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5"/>
  </bookViews>
  <sheets>
    <sheet name="LAS COMPAÑIAS" sheetId="1" r:id="rId1"/>
    <sheet name="LA ANTENA" sheetId="2" r:id="rId2"/>
    <sheet name="LA PAMPA" sheetId="3" r:id="rId3"/>
    <sheet name="AVDA DEL MAR" sheetId="4" r:id="rId4"/>
    <sheet name="RURAL" sheetId="5" r:id="rId5"/>
    <sheet name="CENTRO 2014" sheetId="8" r:id="rId6"/>
  </sheets>
  <definedNames>
    <definedName name="_xlnm._FilterDatabase" localSheetId="0" hidden="1">'LAS COMPAÑIAS'!$B$4:$D$4</definedName>
  </definedNames>
  <calcPr calcId="152511"/>
</workbook>
</file>

<file path=xl/calcChain.xml><?xml version="1.0" encoding="utf-8"?>
<calcChain xmlns="http://schemas.openxmlformats.org/spreadsheetml/2006/main">
  <c r="C21" i="8" l="1"/>
  <c r="C57" i="5"/>
  <c r="D27" i="4"/>
  <c r="C39" i="3"/>
  <c r="C28" i="2"/>
  <c r="C58" i="1"/>
</calcChain>
</file>

<file path=xl/sharedStrings.xml><?xml version="1.0" encoding="utf-8"?>
<sst xmlns="http://schemas.openxmlformats.org/spreadsheetml/2006/main" count="413" uniqueCount="361">
  <si>
    <t>PROYECTOS GANADORES AÑO 2013</t>
  </si>
  <si>
    <t>ORGANIZACIÓN POSTULANTE</t>
  </si>
  <si>
    <t>RUT ORGANIZACIÓN</t>
  </si>
  <si>
    <t>MONTO</t>
  </si>
  <si>
    <t>NOMBRE DE PROYECTO</t>
  </si>
  <si>
    <t>GRUPO FOLCLORICO Y CULTURAL QUE LINDO ES MI CHILE</t>
  </si>
  <si>
    <t>MATERIALES MEJORAMIENTO SEDE</t>
  </si>
  <si>
    <t>JUNTA DE VECINOS PORTAL DEL SOL</t>
  </si>
  <si>
    <t>CPA COLEGIO CARLOS CONDELL DE LA HAZA</t>
  </si>
  <si>
    <t>JUNTA DE VECINOS JUAN SOLDADO</t>
  </si>
  <si>
    <t>COMITÉ DE VIVIENDA UN HOGAR PARA NUESTROS HIJOS</t>
  </si>
  <si>
    <t xml:space="preserve">AGRUPACION JUVENIL INNOVACION MUSICAL IV ZONA </t>
  </si>
  <si>
    <t>JUNTA DE VECINOS Nº25 VILLA NUEVA LOS TORREONES</t>
  </si>
  <si>
    <t>MATERIALES CIERRE PERIMETRAL Y ADOCRETOS</t>
  </si>
  <si>
    <t>INSTALACION BODEGAS BAJO GRADERIAS</t>
  </si>
  <si>
    <t>IMPLEMENTACION DE CENTRO DE PADRES PARA ACTIVIDADES COMUNITARIAS</t>
  </si>
  <si>
    <t>IMPLEMENTACION AUDIOVISUAL CON CARPA ARAÑA</t>
  </si>
  <si>
    <t>MATERIALES PARA CONSTRUCCION DE BODEGA, COCINA Y OFICINA</t>
  </si>
  <si>
    <t>IMPLEMENTACION TECNOLOGICA Y MATERIAL DE OFICINA</t>
  </si>
  <si>
    <t>CPA COLEGIO AMERICANO LA SERENA</t>
  </si>
  <si>
    <t>PROYECTO TERRITORIAL: CARNAVAL TERRITORIAL</t>
  </si>
  <si>
    <t>TERRITORIO 2</t>
  </si>
  <si>
    <t>JUNTA DE VECINOS Nº 18 SERENA NORTE</t>
  </si>
  <si>
    <t>CLUB DE ABUELITOS RENACER ISAURA FREDES</t>
  </si>
  <si>
    <t>CLUB DE ANCIANOS SAN FRANCISCO DE ASIS</t>
  </si>
  <si>
    <t>AGRUPACION JUVENIL SAN JOSE LA SERENA</t>
  </si>
  <si>
    <t xml:space="preserve"> JUNTA DE VECINOS Nº17 DOÑA GABRIELA</t>
  </si>
  <si>
    <t>CLUB DE CUECA RAICES DE MI TIERRA</t>
  </si>
  <si>
    <t>PROYECTO TERRITORIAL HERMOSEAMIENTO PLAZA ELEUTERIO FREDES COMO CENTRO RECREACIONAL CULTURAL</t>
  </si>
  <si>
    <t>IMPLEMENTACION PARA ACTIVIDADES AL AIRE LIBRE</t>
  </si>
  <si>
    <t>IMPLEMENTACION JUEGOS INFANTILES</t>
  </si>
  <si>
    <t>VESTIMENTA PARA BAILE FOLKLOR BOLIVIANO</t>
  </si>
  <si>
    <t>TERRITORIO 3</t>
  </si>
  <si>
    <t>CLUB DE CUECA ESPUELAS DE PLATA</t>
  </si>
  <si>
    <t>JUNTA DE VECINOS Nº21 SOR TERESITA DE LOS ANDES</t>
  </si>
  <si>
    <t>CLUB VILLA LOS REYES</t>
  </si>
  <si>
    <t xml:space="preserve">CLUB DE ABUELITOS SANTA ISABEL </t>
  </si>
  <si>
    <t>AGRUPACION DE RAIZ FOLCLORICA SAUZAL LA SERENA</t>
  </si>
  <si>
    <t>JUNTA DE VECINOS Nº 19 ARTURO PRAT CHACON</t>
  </si>
  <si>
    <t>JUNTA DE VECINOS LA ESMERALDA UNIDAD VECINAL Nº19</t>
  </si>
  <si>
    <t>PROYECTO TERRITORIAL: TRANSFORMAR ESPACIO DE USO PUBLICO CON MAQUINAS AL AIRE LIBRE</t>
  </si>
  <si>
    <t xml:space="preserve">IMPLEMENTACION DE JUEGOS PARA NIÑOS EN PLAZA ADELA GARCIA </t>
  </si>
  <si>
    <t>TALLER DE COSTURA E IMPLEMENTACION CON MAQUINAS DE COCER</t>
  </si>
  <si>
    <t>MATERIALES PARA CONSTRUCCION DE RADIER Y TECHADO</t>
  </si>
  <si>
    <t>IMPLEMENTACION DE AMPLIFICACION</t>
  </si>
  <si>
    <t>IMPLEMENTACION DE MOBILIARIO SEDE</t>
  </si>
  <si>
    <t>MATERIALES PARA MEJORAMIENTO DE SEDE</t>
  </si>
  <si>
    <t>TERRITORIO 4</t>
  </si>
  <si>
    <t>JUNTA DE VECINOS Nº23 PROGRESO EL LLANO</t>
  </si>
  <si>
    <t>CPA COLEGIO MANANTIALES DE ELQUI</t>
  </si>
  <si>
    <t>JUNTA DE VECINOS Nº 17 NUEVA PINAMAR</t>
  </si>
  <si>
    <t>CPA COLEGIO VILLA SAN BARTOLOMÉ E-34 LA SERENA</t>
  </si>
  <si>
    <t>JUNTA DE VECINOS Nº 23 VILLA SAN BARTOLOMÉ</t>
  </si>
  <si>
    <t>PROYECTO TERRITORIAL: RECUPERANDO CANAL JARAMILLO ECO PLAZA</t>
  </si>
  <si>
    <t>ENCUENTRO CULTURAL PUEBLOS ANDINOS</t>
  </si>
  <si>
    <t>MATERIALES AMPLIACION SEDE</t>
  </si>
  <si>
    <t>TECHADO PARA ACTOS</t>
  </si>
  <si>
    <t>INSTALACION DE MAQUINAS DE EJERCICIOS EN PLAZA SAN BARTOLOMÉ</t>
  </si>
  <si>
    <t>TERRITORIO 5</t>
  </si>
  <si>
    <t>JUNTA DE VECINOS Nº22B EL OLIVAR</t>
  </si>
  <si>
    <t>JUNTA DE VECINOS Nº22 HEROES DE LA CONCEPCION</t>
  </si>
  <si>
    <t>CAM SAN ISIDRO EL MIRADOR</t>
  </si>
  <si>
    <t>JUNTA DE VECINOS EL MESIAS</t>
  </si>
  <si>
    <t>CONGREGACION DE LAS HERMANITAS DE LOS ANCIANOS DESAMPARADOS</t>
  </si>
  <si>
    <t>ORGANIZACIÓN VECINAL UNION CENTRO VILLA EL ROMERO LA SERENA</t>
  </si>
  <si>
    <t>PROYECTO TERRITORIAL  SENDERO PEATONAL ENTRE EL OLIVAR Y EL TOFO</t>
  </si>
  <si>
    <t>II ETAPA REFORZAMIENTO ESTRUCTURA METALICA Y CIERRE PERIMETRAL</t>
  </si>
  <si>
    <t>GIMNASIO AL AIRE LIBRE EN LICEO TECNICO FEMENINO LAS COMPAÑIAS</t>
  </si>
  <si>
    <t>RECUPERACION DE SITIO CON AREA VERDE Y OTROS</t>
  </si>
  <si>
    <t>CIERRE PERIMETRAL LOS MORROS CON LAS PIRCAS</t>
  </si>
  <si>
    <t>TERRITORIO 6</t>
  </si>
  <si>
    <t>BAILE RELIGIOSO TINKUS NUESTRA SEÑORA DE GUADALUPE</t>
  </si>
  <si>
    <t>CPA COLEGIO SAN MARTIN DE PORRES</t>
  </si>
  <si>
    <t>JUNTA DE VECINOS VILLA EL TOQUI COMPAÑÍA ALTA</t>
  </si>
  <si>
    <t>JUNTA DE VECINOS Nº 24 VILLA LAS ACACIAS</t>
  </si>
  <si>
    <t>CLUB DEPORTIVO SOCIAL Y CULTURAL PERFECT EVOLUTION CARS</t>
  </si>
  <si>
    <t>JUNTA DE VECINOS Nº24 LAS TERRAZAS EL BRILLADOR</t>
  </si>
  <si>
    <t>COMITÉ DE VIVIENDA LAS ARAUCARIAS III</t>
  </si>
  <si>
    <t>MEJORAMIENTO INFRAESTRUCTURA SEDE PARA GIMNASIO</t>
  </si>
  <si>
    <t>CINE MOVIL EN CARPA DOMO</t>
  </si>
  <si>
    <t>PAVIMENTACION SEDE</t>
  </si>
  <si>
    <t>INSTALACION DE JUEGOS RECREATIVOS Y MAQUINAS DE EJERCICIOS EN PLAZA VILLA LAS ACACIAS</t>
  </si>
  <si>
    <t>TALLER PARA AEROGRAFIA Y PINTADO DE MURALES</t>
  </si>
  <si>
    <t>MATERIALES CIERRE PERIMETRAL SEDE</t>
  </si>
  <si>
    <t>IMPLEMENTACION PARA SEDE</t>
  </si>
  <si>
    <t>VIAJE CULTURAL AL SUR DE CHILE</t>
  </si>
  <si>
    <t xml:space="preserve">SECTOR LA ANTENA </t>
  </si>
  <si>
    <t>TERRITORIO 1</t>
  </si>
  <si>
    <t>SECTOR LAS COMPAÑIAS</t>
  </si>
  <si>
    <t>ORGANIZACIÓN CULTURAL SOCIAL Y DEPORTIVA INMACULADA CONCEPCION</t>
  </si>
  <si>
    <t>CENTRO DE MADRES DIVINA PROVIDENCIA</t>
  </si>
  <si>
    <t>JUNTA DE VECINOS COLONIA ALFALFARES</t>
  </si>
  <si>
    <t>CENTRO DE MADRES COLONIA ALFALFARES</t>
  </si>
  <si>
    <t>CLUB DEPORTIVO UNION ALFALFARES</t>
  </si>
  <si>
    <t>GIMNASIO INTERACTIVO</t>
  </si>
  <si>
    <t>DIGNIDAD Y CALIDAD DE VIDA</t>
  </si>
  <si>
    <t>MEJORANDO NUESTRA SEDE</t>
  </si>
  <si>
    <t>IMPLEMENTANDO NUESTRA COCINA</t>
  </si>
  <si>
    <t>PROYECTO TERRITORIAL: CALIDAD DE VIDA EN ALFALFARES</t>
  </si>
  <si>
    <t>CONJUNTO FOLKLORICO FIESTA CHILENA</t>
  </si>
  <si>
    <t>CONJUNTO FOLKLORICO SAN ANTONIO LA SERENA</t>
  </si>
  <si>
    <t>SOC. BAILE RELIGIOSO PIEL ROJA</t>
  </si>
  <si>
    <t>GRUPO SOCIAL RECREATIVO Y CULTURAL KOPANY</t>
  </si>
  <si>
    <t>CLUB DEPORTIVO PEDRO AGUIRRE CERDA</t>
  </si>
  <si>
    <t>CAM PEDRO AGUIRRE CERDA</t>
  </si>
  <si>
    <t>JUNTA DE VECINOS Nº1 SAN FRANCISCO</t>
  </si>
  <si>
    <t>AGRUPACION SOLIDARIA ORIANA PINEDA</t>
  </si>
  <si>
    <t>IMPLEMENTACION DE SONIDO</t>
  </si>
  <si>
    <t>GRABANDO NUESTRA MUSICA</t>
  </si>
  <si>
    <t>MEJORANDO NUESTRA BANDA</t>
  </si>
  <si>
    <t>CARNAVALES Y MORENADAS</t>
  </si>
  <si>
    <t>IMPLEMENTACION DEPORTIVA</t>
  </si>
  <si>
    <t>JUGANDO Y EJERCITANDO CON MI CUERPO CREZCO FELIZ</t>
  </si>
  <si>
    <t>EQUIPAMIENTO PARA ACTIVIDAD CULTURAL Y SOCIAL DE LA AGRUPACIÓN</t>
  </si>
  <si>
    <t>ORGANIZACIÓN VECINAL MAIHUEN</t>
  </si>
  <si>
    <t>AGRUP DE ACONDICIONAMIENTO FISICO Y TERAPEUTA PEDRO AGUIRRE CERDA</t>
  </si>
  <si>
    <t>JUNTA DE VECINOS VILLA PORTAL DE ELQUI</t>
  </si>
  <si>
    <t>GRUPO MULTI FAMILIAR JUNTOS VOLVIENDO A NACER</t>
  </si>
  <si>
    <t>ASEGURANDO NUESTRA SEDE</t>
  </si>
  <si>
    <t>VIDA ACTIVA</t>
  </si>
  <si>
    <t>CONTAINER OFICINA</t>
  </si>
  <si>
    <t>PROYECTO TERRITORIAL: PARQUE LINGUE</t>
  </si>
  <si>
    <t>JUNTA DE VECINOS VILLA LA FLORIDA</t>
  </si>
  <si>
    <t>TALLERES DEPORTIVOS DE FUTBOL, PESCA Y TENIS PARA ALFALFARES</t>
  </si>
  <si>
    <t>VERDEJO FUTBOL CLUB</t>
  </si>
  <si>
    <t>PROYECTO TERRITORIAL TALLERES DEPORTIVO PATRIMONIO Y COMUNIDAD ACTIVA</t>
  </si>
  <si>
    <t>UNION DE LIMITADOS VISUALES ULIVIS</t>
  </si>
  <si>
    <t>TALLERES DE BRAILLE Y EQUIPAMIENTO</t>
  </si>
  <si>
    <t>CPA COLEGIO JAPÓN</t>
  </si>
  <si>
    <t>MEJORAMIENTO PATIO DE JUEGOS JARDIN INFANTIL COLEGIO JAPÓN</t>
  </si>
  <si>
    <t>CRECIENDO EN FAMILIA</t>
  </si>
  <si>
    <t>CPA LICEO MARTA BRUNETT</t>
  </si>
  <si>
    <t>CRUZ ROJA CHILENA FILIAL LA SERENA</t>
  </si>
  <si>
    <t>ADQUISICION DE AUTOCLAVE Y RENOVACION DE EQUIPAMIENTO CLINICA</t>
  </si>
  <si>
    <t>CPA COLEGIO JOSE MANUEL BALMACEDA</t>
  </si>
  <si>
    <t>CENTRO SOCIAL Y CULTURAL PAMPA BAJA</t>
  </si>
  <si>
    <t>CONSEJO CONSULTIVO DE SALUD CARDENAL CARO</t>
  </si>
  <si>
    <t>CAM CRISOL</t>
  </si>
  <si>
    <t>ORGANIZACIÓN LA SERENA SUR AL FUTURO</t>
  </si>
  <si>
    <t>SALA DE MUSICA</t>
  </si>
  <si>
    <t>TALLERES MULTIDISCIPLINARIOS FORJADORES DE TALENTO EN ADOLESCENTES</t>
  </si>
  <si>
    <t>IMPLEMENTACION CLINICA PODOLOGICA</t>
  </si>
  <si>
    <t>PROYECTO TERRITORIAL EQUIPAMIENTO CENTRO COMUNITARIO</t>
  </si>
  <si>
    <t>ORGANIZACIÓN VECINAL SOL DEL PACIFICO</t>
  </si>
  <si>
    <t>DEPORTE SOCIAL Y CULTURAL LINEA 30 LA SERENA</t>
  </si>
  <si>
    <t>CLUB DEPORTIVO 11 CORAZONES</t>
  </si>
  <si>
    <t>ORGANIZACIÓN VECINAL VILLA LAS PALMAS</t>
  </si>
  <si>
    <t>JUNTA DE VECINOS VILLA LAS PALMERAS</t>
  </si>
  <si>
    <t>CAM POR UNA VIDA MEJOR LA SERENA</t>
  </si>
  <si>
    <t>CAM BUENOS AMIGOS LA SERENA</t>
  </si>
  <si>
    <t>ORGANIZACIÓN VECINAL JARDINES VALLE DEL SOL LA SERENA</t>
  </si>
  <si>
    <t>CPA COLEGIO JOSE MIGUEL CARRERA</t>
  </si>
  <si>
    <t>PROYECTO TERRITORIAL: CIERRE PERIMETRAL DE SEGURIDAD PLAZA SOL DEL PACIFICO</t>
  </si>
  <si>
    <t>IMPLEMENTACION OFICINA DEPORTIVO LINEA 30</t>
  </si>
  <si>
    <t>EQUIPAMIENTO E IMPLEMENTACION PARA CLUB DEPORTIVO 11 CORAZONES</t>
  </si>
  <si>
    <t>MEJORAMIENTO PLAZA VILLA LAS PALMAS Y PLAZA LOTEO INGLES</t>
  </si>
  <si>
    <t>UNA COCINA PARA NUESTRA SEDE</t>
  </si>
  <si>
    <t>IMPLEMENTACION PÁRA NUESTRAS ACTIVIDADES SOCIALES Y RECREATIVAS</t>
  </si>
  <si>
    <t>MAQUINAS DE EJERCICIOS PARA PLAZA</t>
  </si>
  <si>
    <t>REMODELACION PLAZA LOS LUCUMOS</t>
  </si>
  <si>
    <t>JUNTA DE VECINOS N°16 JOSE MIGUEL CARRERA</t>
  </si>
  <si>
    <t>IMPLEMENTACION COCINA</t>
  </si>
  <si>
    <t>FABRICACION REJA PRINCIPAL COLEGIO</t>
  </si>
  <si>
    <t>JUNTA DE VECINOS N°4 R HUACHALALUME</t>
  </si>
  <si>
    <t>ORGANIZACIÓN VECINAL LOSA PINTORES DE ALTAVISTA</t>
  </si>
  <si>
    <t>JUNTA DE VECINOS N° 32 VILLA LAS TINAJAS DE CISTERNAS</t>
  </si>
  <si>
    <t>ASOCIACION DE FUTBOL LA PAMPA</t>
  </si>
  <si>
    <t>ORGANIZACIÓN VILLA MAGISTERIO</t>
  </si>
  <si>
    <t>CAM METAS Y SUEÑOS VILLA MAGISTERIO SAN JOAQUIN</t>
  </si>
  <si>
    <t>TECHADO PATIO EXTERIOR DE SEDE VECINAL</t>
  </si>
  <si>
    <t xml:space="preserve">TERRITORIO 4 </t>
  </si>
  <si>
    <t>CIERRE PERIMETRAL UN PRIMER PASO PARA NUESTRA SEDE</t>
  </si>
  <si>
    <t>INSTALACION MAQUINAS DE EJERCICIOS</t>
  </si>
  <si>
    <t>PANELES SOLARES PARA ILUMINACION</t>
  </si>
  <si>
    <t>RIEGO TECNIFICADO PARA AREA VERDE</t>
  </si>
  <si>
    <t>EQUIPEMOS NUESTRO CAM METAS Y SUEÑOS</t>
  </si>
  <si>
    <t>SECTOR AVDA DEL MAR</t>
  </si>
  <si>
    <t>CAM CABELLOS DE PLATA</t>
  </si>
  <si>
    <t>AMIGAS SAN JOSE</t>
  </si>
  <si>
    <t>CONJUNTO SANTA MARGARITA DEL MAR</t>
  </si>
  <si>
    <t>JUNTA DEVECINOS N°1O MERCEDES MARIN DEL SOLAR</t>
  </si>
  <si>
    <t>TALLER TEJIDO A TELAR</t>
  </si>
  <si>
    <t>TALLER DE COCINA</t>
  </si>
  <si>
    <t>PROYECTO TERRITORIAL: BASUREROS PARA EL TERRITORIO1 AVDA DEL MAR</t>
  </si>
  <si>
    <t>75.951.970-1</t>
  </si>
  <si>
    <t>65.070.509-2</t>
  </si>
  <si>
    <t>65.801.750-0</t>
  </si>
  <si>
    <t>65.664.360-9</t>
  </si>
  <si>
    <t>CLUB DE ABUELITOS CALETA SAN PEDRO</t>
  </si>
  <si>
    <t>ORGANIZACIÓN COMUNITARIA SAN PEDRO DEL MAR</t>
  </si>
  <si>
    <t>CLUB DEPORTIVO UNION CALETA SAN PEDRO</t>
  </si>
  <si>
    <t>CENTRO DE MADRES SAN PEDRO</t>
  </si>
  <si>
    <t>DEPORTE MUJER CALETA SAN PEDRO LA SERENA</t>
  </si>
  <si>
    <t>TALLER CULTURAL Y ARTESANAL CALETA SAN PEDRO</t>
  </si>
  <si>
    <t>JUNTA DE VECINOS 1 R CALETA SAN PEDRO</t>
  </si>
  <si>
    <t>UNIFORMES DEPORTIVOS PARA EL CLUB</t>
  </si>
  <si>
    <t>ALARMA BOTON DE PANICO</t>
  </si>
  <si>
    <t>JUEGOS INFANTILES JARDIN INFANTIL</t>
  </si>
  <si>
    <t>TALLER DE MANTELERIA Y COSTURA</t>
  </si>
  <si>
    <t>ADQUISICION DE SILLAS Y MUEBLES DE COCINA PARA LOS AMIGOS DE LA IGLESIA</t>
  </si>
  <si>
    <t>BODEGA PARA IMPLEMENTACION DEPORTIVA</t>
  </si>
  <si>
    <t>CONTAINER PARA EL TALLER CULTURAL</t>
  </si>
  <si>
    <t>EQUIPOS DE MUSICA PARA LA CALETA SAN PEDRO</t>
  </si>
  <si>
    <t>75.975.160-4</t>
  </si>
  <si>
    <t>65.070.455-K</t>
  </si>
  <si>
    <t>65.028.259-0</t>
  </si>
  <si>
    <t>65.072.607-3</t>
  </si>
  <si>
    <t>65.017.436-4</t>
  </si>
  <si>
    <t>65.073.851-9</t>
  </si>
  <si>
    <t>85.073.831-4</t>
  </si>
  <si>
    <t>65.473.160-8</t>
  </si>
  <si>
    <t>65.016.777-5</t>
  </si>
  <si>
    <t>CLUB DE HUASOS PUNTA DE TEATINOS</t>
  </si>
  <si>
    <t>ALTO LOS POROTITOS</t>
  </si>
  <si>
    <t>JUNTA DE VECINOS PUNTA DE TEATINOS</t>
  </si>
  <si>
    <t>MEJORAMIENTO MULTICANCHA PUNTA DE TEATINOS</t>
  </si>
  <si>
    <t>EMPALIZANDO CANCHA CLUB DE HUASOS</t>
  </si>
  <si>
    <t>JUEGOS INFANTILES PARA NIÑOS Y NIÑAS</t>
  </si>
  <si>
    <t>CONSTRUCCION SEDE VECINAL</t>
  </si>
  <si>
    <t>72.680.500-8</t>
  </si>
  <si>
    <t>65.045.987-3</t>
  </si>
  <si>
    <t>65.058.277-2</t>
  </si>
  <si>
    <t>65.055.413-2</t>
  </si>
  <si>
    <t>SECTOR RURAL</t>
  </si>
  <si>
    <t>JUNTA DE VECINOS EL ROMERAL N15 R</t>
  </si>
  <si>
    <t>JUNTA DE VECINOS EL CHACAY N° 17 R</t>
  </si>
  <si>
    <t>JUNTA DE VECINOS NUEVA ESPERANZA EL CHACAY BAJO N°17 R</t>
  </si>
  <si>
    <t>GIMNASIO AL AIRE LIBRE</t>
  </si>
  <si>
    <t>PAVIMENTACION DE PATIO Y CIERRE DE LA SEDE 3° ETAPA</t>
  </si>
  <si>
    <t>CAM LOS OLIVOS DE ISLON</t>
  </si>
  <si>
    <t>CPA COLEGIO ISLON F-33</t>
  </si>
  <si>
    <t>JUNTA DE VECINOS N° 10 R EL ROMERO</t>
  </si>
  <si>
    <t>CONSEJO CONSULTIVO DE SALUD SANTA ELISA</t>
  </si>
  <si>
    <t>JUNTA DE VECINOS N°10 R SANTA ELISA</t>
  </si>
  <si>
    <t>JUNTA DE VECINOS N°14 R LAMBERT</t>
  </si>
  <si>
    <t>REVESTIMIENTO SEDE SOCIAL</t>
  </si>
  <si>
    <t>ESTRUCTURA Y CUBIERTA ESCALERA Y PASILLO 2 PISO</t>
  </si>
  <si>
    <t>CPA COLEGIO LOCALIDAD EL ROMERO</t>
  </si>
  <si>
    <t>CIERRE FRONTIS SEDE SOCIAL</t>
  </si>
  <si>
    <t>CIERRE PERIMETRAL COLEGIO</t>
  </si>
  <si>
    <t>IMPLEMENTACION DE MAQUINAS DE EJERCICIOS PARA NIÑOS</t>
  </si>
  <si>
    <t>MOBILIARIO PARA ESTACION MEDICO RURAL</t>
  </si>
  <si>
    <t>PROYECTO TERRITORIAL: RECONSTRUYENDO LA PLAZA, LA HISTORIA EN LA PLAZA DEL PUEBLO</t>
  </si>
  <si>
    <t>IMPLEMENTACION DE COCINA Y EQUIPOS DE AMPLIFICACION SEDE</t>
  </si>
  <si>
    <t>CLUB DE ABUELITOS LUNA DE PLATA</t>
  </si>
  <si>
    <t>AGRUPACION MUJERES EMPRENDEDORAS DE LAS ROJAS</t>
  </si>
  <si>
    <t xml:space="preserve">CLUB DEPORTIVO BARRABASES DE LAS ROJAS </t>
  </si>
  <si>
    <t>JUNTA DE VECINOS N°7-R EL CARMEN</t>
  </si>
  <si>
    <t>JUNTA DE VECINOS N° 7 R COQUIMBITO</t>
  </si>
  <si>
    <t>JUNTA D EVECINOS N° 13 R PELICANA</t>
  </si>
  <si>
    <t>ORGANIZACIÓN VECINAL MARIA ELENA EL ROMERO</t>
  </si>
  <si>
    <t>ORGANIZACIÓN ADELANTO CALLEJON PRISCO CONTA</t>
  </si>
  <si>
    <t>JUNTA DE VECINOS 9-R ALTOVALSOL</t>
  </si>
  <si>
    <t>CONSTRUCCION DE TECHUMBRE SEDE SOCIAL</t>
  </si>
  <si>
    <t>AMPLIACION DE TALLER DE COSTURA</t>
  </si>
  <si>
    <t>MEJORAMIENTO ENA ACCESO EN ALUMBRADO CON FOCOS DE SEGURIDAD</t>
  </si>
  <si>
    <t>CIERRE PERIMETRAL SEDE 2° ETAPA</t>
  </si>
  <si>
    <t>IMPLEMENTACION MEDICO RURAL</t>
  </si>
  <si>
    <t>CONSTRUCCION BAÑOS Y CAMARINES</t>
  </si>
  <si>
    <t>PLANTANDO Y COSECHANDO SEGUIMOS AVANZANDO</t>
  </si>
  <si>
    <t>RECICLANDO LA BASURA EN EL SECTOR PRISCO CONTA</t>
  </si>
  <si>
    <t>PROYECTO TERRITORIAL: HERMOSEANDO MI PLAZA</t>
  </si>
  <si>
    <t>JUNTA DE VECINOS N°12 R QUEBRADA DE TALCA</t>
  </si>
  <si>
    <t>TALLER MELIPAL</t>
  </si>
  <si>
    <t>CLUB DE LA TERCERA EDAD ESPIGA DORADA</t>
  </si>
  <si>
    <t>CPA G-38 QUEBRADA DE TALCA</t>
  </si>
  <si>
    <t>CPA JARDIN INFANTIL FAMILIAR CHISPITA DE ORO QUEBRADA DE TALCA</t>
  </si>
  <si>
    <t>CLUB DEPORTIVO RUTA 41</t>
  </si>
  <si>
    <t>JUNTA DE VECINOS N°12 R LOS CORRALES QUEBRADA DE TALCA</t>
  </si>
  <si>
    <t>CENTRO DE MADRES LUZ BELLA LOS CORRALES</t>
  </si>
  <si>
    <t>CPA ESCUELA AGRICOLA VALLE DE ELQUI</t>
  </si>
  <si>
    <t>ORGANIZACIÓN VECINAL EL ROSARIO ORIENTE</t>
  </si>
  <si>
    <t>AGRUPACION DE VECINOS LOTEO PUERTAS DEL SOL</t>
  </si>
  <si>
    <t>CIERRE PERIMETRAL SEDE SOCIAL</t>
  </si>
  <si>
    <t>TALLER APRENDIENDO A TELAR</t>
  </si>
  <si>
    <t>REVESTIMIENTO SEDE SOCIAL CLUB DE ADULTO</t>
  </si>
  <si>
    <t>CONSTRUCCION DE ESCENARIO DEL COLEGIO G-38 QUEBRADA DE TALCA</t>
  </si>
  <si>
    <t>MEJORAMIENTO SECTOR JUEGOS DE NIÑOS</t>
  </si>
  <si>
    <t>CONSTRUCCION DE CAMARINES</t>
  </si>
  <si>
    <t>RADIER EN AMPLIACION SEDE SOCIAL</t>
  </si>
  <si>
    <t>EQUIPAMIENTO POSTA RURAL LOS CORRALES</t>
  </si>
  <si>
    <t>AMPLIACION SEDE CENTRO DE MADRES</t>
  </si>
  <si>
    <t>IMPLEMENTACION DE CASILLEROS PARA LOS ALUMNOS</t>
  </si>
  <si>
    <t>MEJORAMIENTO ACCESO VIAL COMUNIDAD DEL ROSARIO</t>
  </si>
  <si>
    <t>CLUB DEPORTIVO SAN ANTONIO QUEBRADA LAS ANIMAS</t>
  </si>
  <si>
    <t>JUNTA DE VECINOS N° 6 R BELLAVISTA</t>
  </si>
  <si>
    <t>JUNTA DE VECINOS N° 11 R EL ROSARIO</t>
  </si>
  <si>
    <t>JUNTA DE VECINOS N° 11 R GABRIELA MISTRAL</t>
  </si>
  <si>
    <t>CPA COLEGIO SATURNO</t>
  </si>
  <si>
    <t>MUJERES EMPRENDEDORAS BUENA ESPERANZA LA ESTRELLA</t>
  </si>
  <si>
    <t>JUNTA DE VECINOS N° 8-R ALGARROBITO</t>
  </si>
  <si>
    <t>CONSTRUCCION DE SEDE 2° ETAPA</t>
  </si>
  <si>
    <t>IMPLEMENTACION MOBILIARIA</t>
  </si>
  <si>
    <t>CONSTRUCCION FACHADA SEDE SOCIAL</t>
  </si>
  <si>
    <t>CONSTRUCCION DE BAÑOS SEDE 2°ETAPA</t>
  </si>
  <si>
    <t>REPARACION MURO PERIMETRAL COLEGIO SATURNO</t>
  </si>
  <si>
    <t>TALLER : TEJIDO Y TELAR</t>
  </si>
  <si>
    <t>PROYECTO TERRITORIAL: REMODELACION PLAZA DE ALGARROBITO TRIBUTO A BOCHITO</t>
  </si>
  <si>
    <t>JUNTA DE VECINOS N° 18-R AGUA GRANDE</t>
  </si>
  <si>
    <t>JUNTA DE VECINOS ALMIRANTE LATORRE</t>
  </si>
  <si>
    <t>AGRUPACION CAMPESINA DE DESARROLLO RURAL CONDORIACO</t>
  </si>
  <si>
    <t>COMITÉ DE DESARROLLO CAMPESINO LA LAJA</t>
  </si>
  <si>
    <t>REMODELACION PLAZA DOMITILA ALFARO</t>
  </si>
  <si>
    <t>CONSTRUCCION SEDE SOCIAL 3°ETAPA</t>
  </si>
  <si>
    <t>CONSTRUCCION DE COCINA SEDE SOCIAL</t>
  </si>
  <si>
    <t>CONSTRUCCION DE SEDE 3° ETAPA</t>
  </si>
  <si>
    <t>PROYECTOS GANADORES AÑO 2014</t>
  </si>
  <si>
    <t>JUNTA DE VECINOS LOS CAPELLANES</t>
  </si>
  <si>
    <t>DIABLADA NUESTRA SEÑORA DEL ROSARIO</t>
  </si>
  <si>
    <t>IMPLEMENTACION AUDIOVISUAL</t>
  </si>
  <si>
    <t>IMPLEMENTACION DE COCINA</t>
  </si>
  <si>
    <t>SECTOR CENTRO</t>
  </si>
  <si>
    <t>CPA COLEGIO HEROES DE LA CONCEPCION</t>
  </si>
  <si>
    <t>UNION LIMITADOS VISUALES DE LA SERENA ULIVIS</t>
  </si>
  <si>
    <t>CAM ESPERANZA ES VIDA</t>
  </si>
  <si>
    <t>CLUB DEPORTIVO DE GIMNASIA LAZOS DE VIDA</t>
  </si>
  <si>
    <t>CAM SOL Y LUNA</t>
  </si>
  <si>
    <t>CAM SUEÑOS CUMPLIDOS</t>
  </si>
  <si>
    <t>CENTRO DE MADRES PAULA JARAQUEMADA</t>
  </si>
  <si>
    <t>CLUB DE DIABETICOS HOSPITAL REGIONAL LA SERENA</t>
  </si>
  <si>
    <t>JUNTA DE VECINOS GUSTAVO ARQUEROS N°8</t>
  </si>
  <si>
    <t>CAM PROFESORES JUBILADOS DE LA SERENA</t>
  </si>
  <si>
    <t>LIGA VOLAR LA SERENA</t>
  </si>
  <si>
    <t>CPA LICEO IGNACIO CARRERA PINTO</t>
  </si>
  <si>
    <t xml:space="preserve">CPA JARDIN INFANTIL ESTRELLITA DEL ORIENTE </t>
  </si>
  <si>
    <t>CALISTENIA LA SERENA</t>
  </si>
  <si>
    <t>JUNTA DE VECINOS LA SERENA CENTRO</t>
  </si>
  <si>
    <t>TALLER DEPORTIVO</t>
  </si>
  <si>
    <t>IMPLEMENTACION DE MAQUINAS PARA ASEO</t>
  </si>
  <si>
    <t>TALLERES DE ORIENTACION Y MOVILIDAD</t>
  </si>
  <si>
    <t>TALLER DE PROFESORES DE GIMNASIA</t>
  </si>
  <si>
    <t>VIAJE CULTURAL</t>
  </si>
  <si>
    <t>MEJORAMIENTO SALON INTERIOR SEDE</t>
  </si>
  <si>
    <t>TALLER DE BAILE ENTRETENIDO</t>
  </si>
  <si>
    <t>IMPLEMENTACION EQUIPAMIENTO TERAPEUTICO</t>
  </si>
  <si>
    <t>IMPLEMENTACION  MINI-GIMNASIO JARDIN</t>
  </si>
  <si>
    <t>GIMNASIO AL AIRE LIBRE PLAZA MUNDO FELIZ</t>
  </si>
  <si>
    <t>SECTOR LA PAMPA ( CENTRO)</t>
  </si>
  <si>
    <t>CPA JARDIN INFANTIL LOS PECESITOS LA SERENA</t>
  </si>
  <si>
    <t>CPA COLEGIO PUNTA DE TEATINOS</t>
  </si>
  <si>
    <t>CAM SOLES Y LUNAS DE VISTA HERMOSA</t>
  </si>
  <si>
    <t>AÑO</t>
  </si>
  <si>
    <t>RECUPERACION DE LA PLAZA 1º EL OLIVAR</t>
  </si>
  <si>
    <t>INTERCAMBIO EXPERIENCIAS CULTURALES DE ADULTOS MAYORES AL SUR DE CHILE</t>
  </si>
  <si>
    <t>EQUIPANDO LA COCINA DE LA SEDE</t>
  </si>
  <si>
    <t>PROMOVIENDO LA ACTIVIDAD FISICA</t>
  </si>
  <si>
    <t>HABILITACION E IMPLEMENTACION BAÑO</t>
  </si>
  <si>
    <t>COMITÉ DE DESARROLLO RURAL EL MANZANO LAS ROJAS</t>
  </si>
  <si>
    <t>INSTALACION ELECTRICA FOTOVOLTAICA Y MEJORA EN SEDE</t>
  </si>
  <si>
    <t>VOLUNTARIADO Y AMIGOS DE LA IGLESIA CALETA SAN PEDRO LA SERENA</t>
  </si>
  <si>
    <t>IMPLEMENTACION MASCARA DE DIABLADA</t>
  </si>
  <si>
    <t>CPA LICEO TECNICO FEMENINO DE LAS COMPAÑIAS</t>
  </si>
  <si>
    <t>MEJORAMIENTO TALLER DE ALIMENTACION LICEO MARTA BRUNETT</t>
  </si>
  <si>
    <t>JUNTA DE VECINOS N°1O MERCEDES MARIN DEL SOLAR</t>
  </si>
  <si>
    <t>JUNTA DE VECINOS AMOR Y PROGRESO Nº20 CIA ALTA LA SERENA</t>
  </si>
  <si>
    <t>JUNTA DE VECINOS VIDA NUEVA N°12- R LOS TRAPICHES</t>
  </si>
  <si>
    <t>JUNTA DE VECINOS 5R ISLON</t>
  </si>
  <si>
    <t xml:space="preserve">AÑO </t>
  </si>
  <si>
    <t>TALLER MUSICA TROPICAL PARA JOVENES/ Carnaval tropical</t>
  </si>
  <si>
    <t>IMPLEMENTACIÓN DE INSTRUMENTOS MUSICALES Y ACCESORIOS DE VESTUARIOS</t>
  </si>
  <si>
    <t>ACTIVIDADES PARA NIÑOS EN NAVIDAD/implementación show fiesta navideña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</si>
</sst>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wrapText="1"/>
    </xf>
    <xf numFmtId="3" fontId="0" fillId="2" borderId="1" xfId="0" applyNumberFormat="1" applyFill="1" applyBorder="1"/>
    <xf numFmtId="14" fontId="0" fillId="0" borderId="0" xfId="0" applyNumberFormat="1" applyFill="1" applyBorder="1"/>
    <xf numFmtId="0" fontId="1" fillId="0" borderId="2" xfId="0" applyFont="1" applyBorder="1"/>
    <xf numFmtId="0" fontId="0" fillId="0" borderId="1" xfId="0" applyNumberFormat="1" applyBorder="1"/>
    <xf numFmtId="0" fontId="0" fillId="0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3" fontId="1" fillId="0" borderId="2" xfId="0" applyNumberFormat="1" applyFont="1" applyBorder="1"/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/>
    <xf numFmtId="0" fontId="1" fillId="0" borderId="0" xfId="0" applyFont="1"/>
    <xf numFmtId="3" fontId="1" fillId="0" borderId="1" xfId="0" applyNumberFormat="1" applyFont="1" applyBorder="1" applyAlignment="1">
      <alignment wrapText="1"/>
    </xf>
    <xf numFmtId="3" fontId="1" fillId="2" borderId="1" xfId="0" applyNumberFormat="1" applyFont="1" applyFill="1" applyBorder="1"/>
    <xf numFmtId="0" fontId="0" fillId="0" borderId="1" xfId="0" applyFont="1" applyBorder="1"/>
    <xf numFmtId="3" fontId="0" fillId="0" borderId="1" xfId="0" applyNumberFormat="1" applyFont="1" applyBorder="1"/>
    <xf numFmtId="3" fontId="0" fillId="2" borderId="1" xfId="0" applyNumberFormat="1" applyFont="1" applyFill="1" applyBorder="1"/>
    <xf numFmtId="0" fontId="3" fillId="3" borderId="1" xfId="0" applyFont="1" applyFill="1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3" fontId="1" fillId="3" borderId="2" xfId="0" applyNumberFormat="1" applyFont="1" applyFill="1" applyBorder="1"/>
    <xf numFmtId="0" fontId="1" fillId="3" borderId="2" xfId="0" applyFont="1" applyFill="1" applyBorder="1"/>
    <xf numFmtId="0" fontId="3" fillId="3" borderId="1" xfId="0" applyFont="1" applyFill="1" applyBorder="1" applyAlignment="1">
      <alignment wrapText="1"/>
    </xf>
    <xf numFmtId="0" fontId="1" fillId="3" borderId="0" xfId="0" applyFont="1" applyFill="1"/>
    <xf numFmtId="0" fontId="0" fillId="3" borderId="1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99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opLeftCell="A29" zoomScale="70" zoomScaleNormal="70" workbookViewId="0">
      <selection activeCell="C5" sqref="C5:C58"/>
    </sheetView>
  </sheetViews>
  <sheetFormatPr baseColWidth="10" defaultColWidth="9.140625" defaultRowHeight="15" x14ac:dyDescent="0.25"/>
  <cols>
    <col min="1" max="1" width="56.42578125" customWidth="1"/>
    <col min="2" max="2" width="50" customWidth="1"/>
    <col min="3" max="3" width="22.7109375" customWidth="1"/>
    <col min="4" max="6" width="10.7109375" bestFit="1" customWidth="1"/>
  </cols>
  <sheetData>
    <row r="1" spans="1:11" ht="15.75" x14ac:dyDescent="0.25">
      <c r="A1" s="44" t="s">
        <v>0</v>
      </c>
      <c r="B1" s="44"/>
      <c r="C1" s="44"/>
      <c r="D1" s="15"/>
      <c r="E1" s="1"/>
      <c r="F1" s="1"/>
      <c r="G1" s="1"/>
      <c r="H1" s="1"/>
      <c r="I1" s="1"/>
      <c r="J1" s="1"/>
      <c r="K1" s="1"/>
    </row>
    <row r="2" spans="1:11" ht="15.75" x14ac:dyDescent="0.25">
      <c r="A2" s="44" t="s">
        <v>88</v>
      </c>
      <c r="B2" s="44"/>
      <c r="C2" s="44"/>
      <c r="D2" s="16"/>
      <c r="E2" s="1"/>
      <c r="F2" s="1"/>
      <c r="G2" s="1"/>
      <c r="H2" s="1"/>
      <c r="I2" s="1"/>
      <c r="J2" s="1"/>
      <c r="K2" s="1"/>
    </row>
    <row r="3" spans="1:11" ht="15.75" x14ac:dyDescent="0.25">
      <c r="A3" s="28" t="s">
        <v>87</v>
      </c>
      <c r="B3" s="29"/>
      <c r="C3" s="29"/>
      <c r="D3" s="16"/>
      <c r="E3" s="1"/>
      <c r="F3" s="1"/>
      <c r="G3" s="1"/>
      <c r="H3" s="1"/>
      <c r="I3" s="1"/>
      <c r="J3" s="1"/>
      <c r="K3" s="1"/>
    </row>
    <row r="4" spans="1:11" ht="15.75" x14ac:dyDescent="0.25">
      <c r="A4" s="28" t="s">
        <v>1</v>
      </c>
      <c r="B4" s="30" t="s">
        <v>4</v>
      </c>
      <c r="C4" s="30" t="s">
        <v>3</v>
      </c>
      <c r="D4" s="32" t="s">
        <v>341</v>
      </c>
    </row>
    <row r="5" spans="1:11" ht="15.75" x14ac:dyDescent="0.25">
      <c r="A5" s="14" t="s">
        <v>5</v>
      </c>
      <c r="B5" s="2" t="s">
        <v>6</v>
      </c>
      <c r="C5" s="19">
        <v>4984000</v>
      </c>
      <c r="D5" s="2">
        <v>2013</v>
      </c>
    </row>
    <row r="6" spans="1:11" ht="15.75" x14ac:dyDescent="0.25">
      <c r="A6" s="2" t="s">
        <v>307</v>
      </c>
      <c r="B6" s="2" t="s">
        <v>13</v>
      </c>
      <c r="C6" s="19">
        <v>4316000</v>
      </c>
      <c r="D6" s="2">
        <v>2013</v>
      </c>
    </row>
    <row r="7" spans="1:11" ht="15.75" x14ac:dyDescent="0.25">
      <c r="A7" s="2" t="s">
        <v>7</v>
      </c>
      <c r="B7" s="2" t="s">
        <v>14</v>
      </c>
      <c r="C7" s="19">
        <v>4210000</v>
      </c>
      <c r="D7" s="2">
        <v>2013</v>
      </c>
    </row>
    <row r="8" spans="1:11" ht="31.5" x14ac:dyDescent="0.25">
      <c r="A8" s="2" t="s">
        <v>8</v>
      </c>
      <c r="B8" s="20" t="s">
        <v>15</v>
      </c>
      <c r="C8" s="19">
        <v>751000</v>
      </c>
      <c r="D8" s="2">
        <v>2013</v>
      </c>
    </row>
    <row r="9" spans="1:11" ht="31.5" x14ac:dyDescent="0.25">
      <c r="A9" s="2" t="s">
        <v>9</v>
      </c>
      <c r="B9" s="20" t="s">
        <v>17</v>
      </c>
      <c r="C9" s="19">
        <v>2634340</v>
      </c>
      <c r="D9" s="2">
        <v>2013</v>
      </c>
    </row>
    <row r="10" spans="1:11" ht="31.5" x14ac:dyDescent="0.25">
      <c r="A10" s="2" t="s">
        <v>10</v>
      </c>
      <c r="B10" s="20" t="s">
        <v>18</v>
      </c>
      <c r="C10" s="19">
        <v>360000</v>
      </c>
      <c r="D10" s="2">
        <v>2013</v>
      </c>
    </row>
    <row r="11" spans="1:11" ht="31.5" x14ac:dyDescent="0.25">
      <c r="A11" s="2" t="s">
        <v>11</v>
      </c>
      <c r="B11" s="3" t="s">
        <v>358</v>
      </c>
      <c r="C11" s="19">
        <v>2763000</v>
      </c>
      <c r="D11" s="2">
        <v>2013</v>
      </c>
    </row>
    <row r="12" spans="1:11" ht="31.5" x14ac:dyDescent="0.25">
      <c r="A12" s="2" t="s">
        <v>19</v>
      </c>
      <c r="B12" s="3" t="s">
        <v>16</v>
      </c>
      <c r="C12" s="19">
        <v>920000</v>
      </c>
      <c r="D12" s="2">
        <v>2013</v>
      </c>
    </row>
    <row r="13" spans="1:11" ht="15.75" x14ac:dyDescent="0.25">
      <c r="A13" s="2" t="s">
        <v>12</v>
      </c>
      <c r="B13" s="2" t="s">
        <v>20</v>
      </c>
      <c r="C13" s="19">
        <v>3111660</v>
      </c>
      <c r="D13" s="2">
        <v>2013</v>
      </c>
    </row>
    <row r="14" spans="1:11" ht="15.75" x14ac:dyDescent="0.25">
      <c r="A14" s="2"/>
      <c r="B14" s="2"/>
      <c r="C14" s="9"/>
      <c r="D14" s="2"/>
    </row>
    <row r="15" spans="1:11" ht="15.75" x14ac:dyDescent="0.25">
      <c r="A15" s="32" t="s">
        <v>21</v>
      </c>
      <c r="B15" s="17"/>
      <c r="C15" s="35"/>
      <c r="D15" s="17"/>
    </row>
    <row r="16" spans="1:11" ht="47.25" x14ac:dyDescent="0.25">
      <c r="A16" s="2" t="s">
        <v>22</v>
      </c>
      <c r="B16" s="3" t="s">
        <v>28</v>
      </c>
      <c r="C16" s="19">
        <v>6820000</v>
      </c>
      <c r="D16" s="2">
        <v>2013</v>
      </c>
    </row>
    <row r="17" spans="1:4" ht="15.75" x14ac:dyDescent="0.25">
      <c r="A17" s="2" t="s">
        <v>23</v>
      </c>
      <c r="B17" s="2" t="s">
        <v>85</v>
      </c>
      <c r="C17" s="19">
        <v>3000000</v>
      </c>
      <c r="D17" s="2">
        <v>2013</v>
      </c>
    </row>
    <row r="18" spans="1:4" ht="15.75" x14ac:dyDescent="0.25">
      <c r="A18" s="2" t="s">
        <v>308</v>
      </c>
      <c r="B18" s="2" t="s">
        <v>350</v>
      </c>
      <c r="C18" s="19">
        <v>1530000</v>
      </c>
      <c r="D18" s="2">
        <v>2013</v>
      </c>
    </row>
    <row r="19" spans="1:4" ht="31.5" x14ac:dyDescent="0.25">
      <c r="A19" s="2" t="s">
        <v>24</v>
      </c>
      <c r="B19" s="3" t="s">
        <v>343</v>
      </c>
      <c r="C19" s="19">
        <v>3000000</v>
      </c>
      <c r="D19" s="2">
        <v>2013</v>
      </c>
    </row>
    <row r="20" spans="1:4" ht="31.5" x14ac:dyDescent="0.25">
      <c r="A20" s="2" t="s">
        <v>25</v>
      </c>
      <c r="B20" s="3" t="s">
        <v>29</v>
      </c>
      <c r="C20" s="19">
        <v>1000000</v>
      </c>
      <c r="D20" s="2">
        <v>2013</v>
      </c>
    </row>
    <row r="21" spans="1:4" ht="15.75" x14ac:dyDescent="0.25">
      <c r="A21" s="2" t="s">
        <v>26</v>
      </c>
      <c r="B21" s="2" t="s">
        <v>30</v>
      </c>
      <c r="C21" s="19">
        <v>4732000</v>
      </c>
      <c r="D21" s="2">
        <v>2013</v>
      </c>
    </row>
    <row r="22" spans="1:4" ht="15.75" x14ac:dyDescent="0.25">
      <c r="A22" s="2" t="s">
        <v>27</v>
      </c>
      <c r="B22" s="2" t="s">
        <v>31</v>
      </c>
      <c r="C22" s="19">
        <v>3000000</v>
      </c>
      <c r="D22" s="2">
        <v>2013</v>
      </c>
    </row>
    <row r="23" spans="1:4" ht="15.75" x14ac:dyDescent="0.25">
      <c r="A23" s="2"/>
      <c r="B23" s="2"/>
      <c r="C23" s="9"/>
      <c r="D23" s="2"/>
    </row>
    <row r="24" spans="1:4" ht="15.75" x14ac:dyDescent="0.25">
      <c r="A24" s="32" t="s">
        <v>32</v>
      </c>
      <c r="B24" s="17"/>
      <c r="C24" s="36"/>
      <c r="D24" s="17"/>
    </row>
    <row r="25" spans="1:4" ht="31.5" x14ac:dyDescent="0.25">
      <c r="A25" s="2" t="s">
        <v>33</v>
      </c>
      <c r="B25" s="3" t="s">
        <v>40</v>
      </c>
      <c r="C25" s="19">
        <v>4184000</v>
      </c>
      <c r="D25" s="2">
        <v>2013</v>
      </c>
    </row>
    <row r="26" spans="1:4" ht="31.5" x14ac:dyDescent="0.25">
      <c r="A26" s="2" t="s">
        <v>39</v>
      </c>
      <c r="B26" s="3" t="s">
        <v>41</v>
      </c>
      <c r="C26" s="19">
        <v>5000000</v>
      </c>
      <c r="D26" s="2">
        <v>2013</v>
      </c>
    </row>
    <row r="27" spans="1:4" ht="15.75" x14ac:dyDescent="0.25">
      <c r="A27" s="2" t="s">
        <v>34</v>
      </c>
      <c r="B27" s="2" t="s">
        <v>46</v>
      </c>
      <c r="C27" s="19">
        <v>4975000</v>
      </c>
      <c r="D27" s="2">
        <v>2013</v>
      </c>
    </row>
    <row r="28" spans="1:4" ht="31.5" x14ac:dyDescent="0.25">
      <c r="A28" s="2" t="s">
        <v>35</v>
      </c>
      <c r="B28" s="3" t="s">
        <v>42</v>
      </c>
      <c r="C28" s="19">
        <v>2032000</v>
      </c>
      <c r="D28" s="2">
        <v>2013</v>
      </c>
    </row>
    <row r="29" spans="1:4" ht="31.5" x14ac:dyDescent="0.25">
      <c r="A29" s="2" t="s">
        <v>36</v>
      </c>
      <c r="B29" s="3" t="s">
        <v>43</v>
      </c>
      <c r="C29" s="19">
        <v>3104000</v>
      </c>
      <c r="D29" s="2">
        <v>2013</v>
      </c>
    </row>
    <row r="30" spans="1:4" ht="15.75" x14ac:dyDescent="0.25">
      <c r="A30" s="2" t="s">
        <v>37</v>
      </c>
      <c r="B30" s="2" t="s">
        <v>44</v>
      </c>
      <c r="C30" s="19">
        <v>1000000</v>
      </c>
      <c r="D30" s="2">
        <v>2013</v>
      </c>
    </row>
    <row r="31" spans="1:4" ht="15.75" x14ac:dyDescent="0.25">
      <c r="A31" s="2" t="s">
        <v>38</v>
      </c>
      <c r="B31" s="2" t="s">
        <v>45</v>
      </c>
      <c r="C31" s="19">
        <v>981000</v>
      </c>
      <c r="D31" s="2">
        <v>2013</v>
      </c>
    </row>
    <row r="32" spans="1:4" ht="15.75" x14ac:dyDescent="0.25">
      <c r="A32" s="2"/>
      <c r="B32" s="2"/>
      <c r="C32" s="9"/>
      <c r="D32" s="2"/>
    </row>
    <row r="33" spans="1:4" ht="15.75" x14ac:dyDescent="0.25">
      <c r="A33" s="32" t="s">
        <v>47</v>
      </c>
      <c r="B33" s="17"/>
      <c r="C33" s="36"/>
      <c r="D33" s="17"/>
    </row>
    <row r="34" spans="1:4" ht="31.5" x14ac:dyDescent="0.25">
      <c r="A34" s="2" t="s">
        <v>48</v>
      </c>
      <c r="B34" s="3" t="s">
        <v>53</v>
      </c>
      <c r="C34" s="19">
        <v>6995000</v>
      </c>
      <c r="D34" s="2">
        <v>2013</v>
      </c>
    </row>
    <row r="35" spans="1:4" ht="15.75" x14ac:dyDescent="0.25">
      <c r="A35" s="2" t="s">
        <v>49</v>
      </c>
      <c r="B35" s="2" t="s">
        <v>54</v>
      </c>
      <c r="C35" s="19">
        <v>2500000</v>
      </c>
      <c r="D35" s="2">
        <v>2013</v>
      </c>
    </row>
    <row r="36" spans="1:4" ht="15.75" x14ac:dyDescent="0.25">
      <c r="A36" s="2" t="s">
        <v>50</v>
      </c>
      <c r="B36" s="2" t="s">
        <v>55</v>
      </c>
      <c r="C36" s="19">
        <v>4555000</v>
      </c>
      <c r="D36" s="2">
        <v>2013</v>
      </c>
    </row>
    <row r="37" spans="1:4" ht="15.75" x14ac:dyDescent="0.25">
      <c r="A37" s="2" t="s">
        <v>51</v>
      </c>
      <c r="B37" s="2" t="s">
        <v>56</v>
      </c>
      <c r="C37" s="19">
        <v>5000000</v>
      </c>
      <c r="D37" s="2">
        <v>2013</v>
      </c>
    </row>
    <row r="38" spans="1:4" ht="31.5" x14ac:dyDescent="0.25">
      <c r="A38" s="2" t="s">
        <v>52</v>
      </c>
      <c r="B38" s="3" t="s">
        <v>57</v>
      </c>
      <c r="C38" s="19">
        <v>5000000</v>
      </c>
      <c r="D38" s="2">
        <v>2013</v>
      </c>
    </row>
    <row r="39" spans="1:4" ht="15.75" x14ac:dyDescent="0.25">
      <c r="A39" s="2"/>
      <c r="B39" s="2"/>
      <c r="C39" s="9"/>
      <c r="D39" s="2"/>
    </row>
    <row r="40" spans="1:4" ht="15.75" x14ac:dyDescent="0.25">
      <c r="A40" s="32" t="s">
        <v>58</v>
      </c>
      <c r="B40" s="17"/>
      <c r="C40" s="36"/>
      <c r="D40" s="17"/>
    </row>
    <row r="41" spans="1:4" ht="31.5" x14ac:dyDescent="0.25">
      <c r="A41" s="2" t="s">
        <v>59</v>
      </c>
      <c r="B41" s="3" t="s">
        <v>65</v>
      </c>
      <c r="C41" s="19">
        <v>6988000</v>
      </c>
      <c r="D41" s="2">
        <v>2013</v>
      </c>
    </row>
    <row r="42" spans="1:4" ht="31.5" x14ac:dyDescent="0.25">
      <c r="A42" s="2" t="s">
        <v>60</v>
      </c>
      <c r="B42" s="3" t="s">
        <v>66</v>
      </c>
      <c r="C42" s="19">
        <v>5000000</v>
      </c>
      <c r="D42" s="2">
        <v>2013</v>
      </c>
    </row>
    <row r="43" spans="1:4" ht="15.75" x14ac:dyDescent="0.25">
      <c r="A43" s="2" t="s">
        <v>61</v>
      </c>
      <c r="B43" s="2" t="s">
        <v>342</v>
      </c>
      <c r="C43" s="19">
        <v>4855000</v>
      </c>
      <c r="D43" s="2">
        <v>2013</v>
      </c>
    </row>
    <row r="44" spans="1:4" ht="31.5" x14ac:dyDescent="0.25">
      <c r="A44" s="2" t="s">
        <v>62</v>
      </c>
      <c r="B44" s="3" t="s">
        <v>360</v>
      </c>
      <c r="C44" s="19">
        <v>800000</v>
      </c>
      <c r="D44" s="2">
        <v>2013</v>
      </c>
    </row>
    <row r="45" spans="1:4" ht="31.5" x14ac:dyDescent="0.25">
      <c r="A45" s="2" t="s">
        <v>351</v>
      </c>
      <c r="B45" s="3" t="s">
        <v>67</v>
      </c>
      <c r="C45" s="19">
        <v>2579000</v>
      </c>
      <c r="D45" s="2">
        <v>2013</v>
      </c>
    </row>
    <row r="46" spans="1:4" ht="31.5" x14ac:dyDescent="0.25">
      <c r="A46" s="3" t="s">
        <v>63</v>
      </c>
      <c r="B46" s="3" t="s">
        <v>68</v>
      </c>
      <c r="C46" s="19">
        <v>5000000</v>
      </c>
      <c r="D46" s="2">
        <v>2013</v>
      </c>
    </row>
    <row r="47" spans="1:4" ht="31.5" x14ac:dyDescent="0.25">
      <c r="A47" s="3" t="s">
        <v>64</v>
      </c>
      <c r="B47" s="3" t="s">
        <v>69</v>
      </c>
      <c r="C47" s="19">
        <v>2570000</v>
      </c>
      <c r="D47" s="2">
        <v>2013</v>
      </c>
    </row>
    <row r="48" spans="1:4" ht="15.75" x14ac:dyDescent="0.25">
      <c r="A48" s="2"/>
      <c r="B48" s="2"/>
      <c r="C48" s="9"/>
      <c r="D48" s="2"/>
    </row>
    <row r="49" spans="1:4" ht="15.75" x14ac:dyDescent="0.25">
      <c r="A49" s="32" t="s">
        <v>70</v>
      </c>
      <c r="B49" s="17"/>
      <c r="C49" s="36"/>
      <c r="D49" s="17"/>
    </row>
    <row r="50" spans="1:4" ht="31.5" x14ac:dyDescent="0.25">
      <c r="A50" s="2" t="s">
        <v>71</v>
      </c>
      <c r="B50" s="3" t="s">
        <v>359</v>
      </c>
      <c r="C50" s="19">
        <v>1000000</v>
      </c>
      <c r="D50" s="2">
        <v>2013</v>
      </c>
    </row>
    <row r="51" spans="1:4" ht="31.5" x14ac:dyDescent="0.25">
      <c r="A51" s="3" t="s">
        <v>354</v>
      </c>
      <c r="B51" s="3" t="s">
        <v>78</v>
      </c>
      <c r="C51" s="19">
        <v>4875000</v>
      </c>
      <c r="D51" s="2">
        <v>2013</v>
      </c>
    </row>
    <row r="52" spans="1:4" ht="15.75" x14ac:dyDescent="0.25">
      <c r="A52" s="2" t="s">
        <v>72</v>
      </c>
      <c r="B52" s="2" t="s">
        <v>79</v>
      </c>
      <c r="C52" s="19">
        <v>2177000</v>
      </c>
      <c r="D52" s="2">
        <v>2013</v>
      </c>
    </row>
    <row r="53" spans="1:4" ht="15.75" x14ac:dyDescent="0.25">
      <c r="A53" s="2" t="s">
        <v>73</v>
      </c>
      <c r="B53" s="2" t="s">
        <v>80</v>
      </c>
      <c r="C53" s="19">
        <v>4000000</v>
      </c>
      <c r="D53" s="2">
        <v>2013</v>
      </c>
    </row>
    <row r="54" spans="1:4" ht="47.25" x14ac:dyDescent="0.25">
      <c r="A54" s="2" t="s">
        <v>74</v>
      </c>
      <c r="B54" s="3" t="s">
        <v>81</v>
      </c>
      <c r="C54" s="19">
        <v>5000000</v>
      </c>
      <c r="D54" s="2">
        <v>2013</v>
      </c>
    </row>
    <row r="55" spans="1:4" ht="31.5" x14ac:dyDescent="0.25">
      <c r="A55" s="3" t="s">
        <v>75</v>
      </c>
      <c r="B55" s="2" t="s">
        <v>82</v>
      </c>
      <c r="C55" s="19">
        <v>1000000</v>
      </c>
      <c r="D55" s="2">
        <v>2013</v>
      </c>
    </row>
    <row r="56" spans="1:4" ht="15.75" x14ac:dyDescent="0.25">
      <c r="A56" s="2" t="s">
        <v>76</v>
      </c>
      <c r="B56" s="2" t="s">
        <v>83</v>
      </c>
      <c r="C56" s="19">
        <v>5000000</v>
      </c>
      <c r="D56" s="2">
        <v>2013</v>
      </c>
    </row>
    <row r="57" spans="1:4" ht="15.75" x14ac:dyDescent="0.25">
      <c r="A57" s="2" t="s">
        <v>77</v>
      </c>
      <c r="B57" s="2" t="s">
        <v>84</v>
      </c>
      <c r="C57" s="19">
        <v>998000</v>
      </c>
      <c r="D57" s="2">
        <v>2013</v>
      </c>
    </row>
    <row r="58" spans="1:4" x14ac:dyDescent="0.25">
      <c r="C58" s="47">
        <f>SUM(C5:C57)</f>
        <v>144300000</v>
      </c>
    </row>
    <row r="60" spans="1:4" ht="30.75" customHeight="1" x14ac:dyDescent="0.25"/>
    <row r="81" spans="1:1" x14ac:dyDescent="0.25">
      <c r="A81" s="8"/>
    </row>
  </sheetData>
  <mergeCells count="2">
    <mergeCell ref="A2:C2"/>
    <mergeCell ref="A1:C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zoomScale="70" zoomScaleNormal="70" workbookViewId="0">
      <selection activeCell="C5" sqref="C5:C28"/>
    </sheetView>
  </sheetViews>
  <sheetFormatPr baseColWidth="10" defaultColWidth="9.140625" defaultRowHeight="15" x14ac:dyDescent="0.25"/>
  <cols>
    <col min="1" max="1" width="50.28515625" customWidth="1"/>
    <col min="2" max="2" width="50.7109375" customWidth="1"/>
    <col min="3" max="3" width="24.28515625" customWidth="1"/>
    <col min="4" max="4" width="12.42578125" customWidth="1"/>
  </cols>
  <sheetData>
    <row r="1" spans="1:4" ht="15.75" x14ac:dyDescent="0.25">
      <c r="A1" s="45" t="s">
        <v>0</v>
      </c>
      <c r="B1" s="45"/>
      <c r="C1" s="45"/>
      <c r="D1" s="38"/>
    </row>
    <row r="2" spans="1:4" ht="18.75" customHeight="1" x14ac:dyDescent="0.25">
      <c r="A2" s="45" t="s">
        <v>86</v>
      </c>
      <c r="B2" s="45"/>
      <c r="C2" s="45"/>
      <c r="D2" s="38"/>
    </row>
    <row r="3" spans="1:4" ht="15.75" x14ac:dyDescent="0.25">
      <c r="A3" s="28" t="s">
        <v>87</v>
      </c>
      <c r="B3" s="28"/>
      <c r="C3" s="32"/>
      <c r="D3" s="17"/>
    </row>
    <row r="4" spans="1:4" ht="15.75" x14ac:dyDescent="0.25">
      <c r="A4" s="30" t="s">
        <v>1</v>
      </c>
      <c r="B4" s="30" t="s">
        <v>4</v>
      </c>
      <c r="C4" s="30" t="s">
        <v>3</v>
      </c>
      <c r="D4" s="32" t="s">
        <v>341</v>
      </c>
    </row>
    <row r="5" spans="1:4" ht="31.5" x14ac:dyDescent="0.25">
      <c r="A5" s="3" t="s">
        <v>89</v>
      </c>
      <c r="B5" s="2" t="s">
        <v>94</v>
      </c>
      <c r="C5" s="21">
        <v>1000000</v>
      </c>
      <c r="D5" s="2">
        <v>2013</v>
      </c>
    </row>
    <row r="6" spans="1:4" ht="15.75" x14ac:dyDescent="0.25">
      <c r="A6" s="2" t="s">
        <v>90</v>
      </c>
      <c r="B6" s="2" t="s">
        <v>95</v>
      </c>
      <c r="C6" s="21">
        <v>4979900</v>
      </c>
      <c r="D6" s="2">
        <v>2013</v>
      </c>
    </row>
    <row r="7" spans="1:4" ht="15.75" x14ac:dyDescent="0.25">
      <c r="A7" s="2" t="s">
        <v>91</v>
      </c>
      <c r="B7" s="2" t="s">
        <v>96</v>
      </c>
      <c r="C7" s="21">
        <v>2850000</v>
      </c>
      <c r="D7" s="2">
        <v>2013</v>
      </c>
    </row>
    <row r="8" spans="1:4" ht="15.75" x14ac:dyDescent="0.25">
      <c r="A8" s="2" t="s">
        <v>92</v>
      </c>
      <c r="B8" s="2" t="s">
        <v>97</v>
      </c>
      <c r="C8" s="21">
        <v>928000</v>
      </c>
      <c r="D8" s="2">
        <v>2013</v>
      </c>
    </row>
    <row r="9" spans="1:4" ht="31.5" x14ac:dyDescent="0.25">
      <c r="A9" s="2" t="s">
        <v>93</v>
      </c>
      <c r="B9" s="3" t="s">
        <v>123</v>
      </c>
      <c r="C9" s="21">
        <v>3000000</v>
      </c>
      <c r="D9" s="2">
        <v>2013</v>
      </c>
    </row>
    <row r="10" spans="1:4" ht="31.5" x14ac:dyDescent="0.25">
      <c r="A10" s="2" t="s">
        <v>91</v>
      </c>
      <c r="B10" s="3" t="s">
        <v>98</v>
      </c>
      <c r="C10" s="21">
        <v>3220000</v>
      </c>
      <c r="D10" s="2">
        <v>2013</v>
      </c>
    </row>
    <row r="11" spans="1:4" ht="15.75" x14ac:dyDescent="0.25">
      <c r="A11" s="2"/>
      <c r="B11" s="2"/>
      <c r="C11" s="2"/>
      <c r="D11" s="2"/>
    </row>
    <row r="12" spans="1:4" ht="15.75" x14ac:dyDescent="0.25">
      <c r="A12" s="32" t="s">
        <v>21</v>
      </c>
      <c r="B12" s="17"/>
      <c r="C12" s="17"/>
      <c r="D12" s="17"/>
    </row>
    <row r="13" spans="1:4" ht="15.75" x14ac:dyDescent="0.25">
      <c r="A13" s="2" t="s">
        <v>99</v>
      </c>
      <c r="B13" s="2" t="s">
        <v>107</v>
      </c>
      <c r="C13" s="21">
        <v>1000000</v>
      </c>
      <c r="D13" s="2">
        <v>2013</v>
      </c>
    </row>
    <row r="14" spans="1:4" ht="15.75" x14ac:dyDescent="0.25">
      <c r="A14" s="2" t="s">
        <v>100</v>
      </c>
      <c r="B14" s="2" t="s">
        <v>108</v>
      </c>
      <c r="C14" s="21">
        <v>2730000</v>
      </c>
      <c r="D14" s="2">
        <v>2013</v>
      </c>
    </row>
    <row r="15" spans="1:4" ht="15.75" x14ac:dyDescent="0.25">
      <c r="A15" s="2" t="s">
        <v>101</v>
      </c>
      <c r="B15" s="2" t="s">
        <v>109</v>
      </c>
      <c r="C15" s="21">
        <v>793700</v>
      </c>
      <c r="D15" s="2">
        <v>2013</v>
      </c>
    </row>
    <row r="16" spans="1:4" ht="15.75" x14ac:dyDescent="0.25">
      <c r="A16" s="2" t="s">
        <v>102</v>
      </c>
      <c r="B16" s="2" t="s">
        <v>110</v>
      </c>
      <c r="C16" s="21">
        <v>1500000</v>
      </c>
      <c r="D16" s="2">
        <v>2013</v>
      </c>
    </row>
    <row r="17" spans="1:4" ht="15.75" x14ac:dyDescent="0.25">
      <c r="A17" s="2" t="s">
        <v>103</v>
      </c>
      <c r="B17" s="2" t="s">
        <v>344</v>
      </c>
      <c r="C17" s="21">
        <v>1000000</v>
      </c>
      <c r="D17" s="2">
        <v>2013</v>
      </c>
    </row>
    <row r="18" spans="1:4" ht="15.75" x14ac:dyDescent="0.25">
      <c r="A18" s="2" t="s">
        <v>104</v>
      </c>
      <c r="B18" s="2" t="s">
        <v>111</v>
      </c>
      <c r="C18" s="21">
        <v>457500</v>
      </c>
      <c r="D18" s="2">
        <v>2013</v>
      </c>
    </row>
    <row r="19" spans="1:4" ht="31.5" x14ac:dyDescent="0.25">
      <c r="A19" s="2" t="s">
        <v>105</v>
      </c>
      <c r="B19" s="3" t="s">
        <v>112</v>
      </c>
      <c r="C19" s="21">
        <v>4782000</v>
      </c>
      <c r="D19" s="2">
        <v>2013</v>
      </c>
    </row>
    <row r="20" spans="1:4" ht="31.5" x14ac:dyDescent="0.25">
      <c r="A20" s="2" t="s">
        <v>106</v>
      </c>
      <c r="B20" s="3" t="s">
        <v>113</v>
      </c>
      <c r="C20" s="21">
        <v>1000000</v>
      </c>
      <c r="D20" s="2">
        <v>2013</v>
      </c>
    </row>
    <row r="21" spans="1:4" ht="15.75" x14ac:dyDescent="0.25">
      <c r="A21" s="2"/>
      <c r="B21" s="2"/>
      <c r="C21" s="2"/>
      <c r="D21" s="2"/>
    </row>
    <row r="22" spans="1:4" ht="15.75" x14ac:dyDescent="0.25">
      <c r="A22" s="32" t="s">
        <v>32</v>
      </c>
      <c r="B22" s="17"/>
      <c r="C22" s="17"/>
      <c r="D22" s="17"/>
    </row>
    <row r="23" spans="1:4" ht="15.75" x14ac:dyDescent="0.25">
      <c r="A23" s="2" t="s">
        <v>122</v>
      </c>
      <c r="B23" s="2" t="s">
        <v>118</v>
      </c>
      <c r="C23" s="21">
        <v>4760000</v>
      </c>
      <c r="D23" s="2">
        <v>2013</v>
      </c>
    </row>
    <row r="24" spans="1:4" ht="15.75" x14ac:dyDescent="0.25">
      <c r="A24" s="2" t="s">
        <v>114</v>
      </c>
      <c r="B24" s="2" t="s">
        <v>119</v>
      </c>
      <c r="C24" s="21">
        <v>3000000</v>
      </c>
      <c r="D24" s="2">
        <v>2013</v>
      </c>
    </row>
    <row r="25" spans="1:4" ht="31.5" x14ac:dyDescent="0.25">
      <c r="A25" s="3" t="s">
        <v>115</v>
      </c>
      <c r="B25" s="2" t="s">
        <v>345</v>
      </c>
      <c r="C25" s="21">
        <v>2957900</v>
      </c>
      <c r="D25" s="2">
        <v>2013</v>
      </c>
    </row>
    <row r="26" spans="1:4" ht="15.75" x14ac:dyDescent="0.25">
      <c r="A26" s="2" t="s">
        <v>117</v>
      </c>
      <c r="B26" s="2" t="s">
        <v>120</v>
      </c>
      <c r="C26" s="21">
        <v>2991000</v>
      </c>
      <c r="D26" s="2">
        <v>2013</v>
      </c>
    </row>
    <row r="27" spans="1:4" ht="15.75" x14ac:dyDescent="0.25">
      <c r="A27" s="2" t="s">
        <v>116</v>
      </c>
      <c r="B27" s="2" t="s">
        <v>121</v>
      </c>
      <c r="C27" s="21">
        <v>7000000</v>
      </c>
      <c r="D27" s="2">
        <v>2013</v>
      </c>
    </row>
    <row r="28" spans="1:4" ht="15.75" x14ac:dyDescent="0.25">
      <c r="A28" s="22"/>
      <c r="B28" s="22"/>
      <c r="C28" s="48">
        <f>SUM(C5:C27)</f>
        <v>49950000</v>
      </c>
      <c r="D28" s="22"/>
    </row>
    <row r="32" spans="1:4" ht="34.5" customHeight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20" zoomScale="80" zoomScaleNormal="80" workbookViewId="0">
      <selection activeCell="C5" sqref="C5:C39"/>
    </sheetView>
  </sheetViews>
  <sheetFormatPr baseColWidth="10" defaultColWidth="9.140625" defaultRowHeight="15" x14ac:dyDescent="0.25"/>
  <cols>
    <col min="1" max="1" width="46.5703125" customWidth="1"/>
    <col min="2" max="2" width="44.5703125" customWidth="1"/>
    <col min="3" max="3" width="19.140625" customWidth="1"/>
  </cols>
  <sheetData>
    <row r="1" spans="1:4" ht="15.75" x14ac:dyDescent="0.25">
      <c r="A1" s="44" t="s">
        <v>0</v>
      </c>
      <c r="B1" s="44"/>
      <c r="C1" s="44"/>
      <c r="D1" s="17"/>
    </row>
    <row r="2" spans="1:4" ht="15.75" x14ac:dyDescent="0.25">
      <c r="A2" s="44" t="s">
        <v>337</v>
      </c>
      <c r="B2" s="44"/>
      <c r="C2" s="44"/>
      <c r="D2" s="17"/>
    </row>
    <row r="3" spans="1:4" ht="15.75" x14ac:dyDescent="0.25">
      <c r="A3" s="32" t="s">
        <v>87</v>
      </c>
      <c r="B3" s="17"/>
      <c r="C3" s="17"/>
      <c r="D3" s="17"/>
    </row>
    <row r="4" spans="1:4" ht="15.75" x14ac:dyDescent="0.25">
      <c r="A4" s="30" t="s">
        <v>1</v>
      </c>
      <c r="B4" s="31" t="s">
        <v>4</v>
      </c>
      <c r="C4" s="30" t="s">
        <v>3</v>
      </c>
      <c r="D4" s="30" t="s">
        <v>341</v>
      </c>
    </row>
    <row r="5" spans="1:4" ht="47.25" x14ac:dyDescent="0.25">
      <c r="A5" s="2" t="s">
        <v>124</v>
      </c>
      <c r="B5" s="3" t="s">
        <v>125</v>
      </c>
      <c r="C5" s="23">
        <v>2894000</v>
      </c>
      <c r="D5" s="2">
        <v>2013</v>
      </c>
    </row>
    <row r="6" spans="1:4" ht="15.75" x14ac:dyDescent="0.25">
      <c r="A6" s="2" t="s">
        <v>126</v>
      </c>
      <c r="B6" s="2" t="s">
        <v>127</v>
      </c>
      <c r="C6" s="21">
        <v>2233000</v>
      </c>
      <c r="D6" s="2">
        <v>2013</v>
      </c>
    </row>
    <row r="7" spans="1:4" ht="31.5" x14ac:dyDescent="0.25">
      <c r="A7" s="2" t="s">
        <v>128</v>
      </c>
      <c r="B7" s="3" t="s">
        <v>129</v>
      </c>
      <c r="C7" s="21">
        <v>3000000</v>
      </c>
      <c r="D7" s="2">
        <v>2013</v>
      </c>
    </row>
    <row r="8" spans="1:4" ht="15.75" x14ac:dyDescent="0.25">
      <c r="A8" s="2" t="s">
        <v>124</v>
      </c>
      <c r="B8" s="2" t="s">
        <v>130</v>
      </c>
      <c r="C8" s="21">
        <v>2999000</v>
      </c>
      <c r="D8" s="2">
        <v>2013</v>
      </c>
    </row>
    <row r="9" spans="1:4" ht="31.5" x14ac:dyDescent="0.25">
      <c r="A9" s="2" t="s">
        <v>131</v>
      </c>
      <c r="B9" s="3" t="s">
        <v>352</v>
      </c>
      <c r="C9" s="21">
        <v>3959000</v>
      </c>
      <c r="D9" s="2">
        <v>2013</v>
      </c>
    </row>
    <row r="10" spans="1:4" ht="31.5" x14ac:dyDescent="0.25">
      <c r="A10" s="2" t="s">
        <v>132</v>
      </c>
      <c r="B10" s="3" t="s">
        <v>133</v>
      </c>
      <c r="C10" s="21">
        <v>2641000</v>
      </c>
      <c r="D10" s="2">
        <v>2013</v>
      </c>
    </row>
    <row r="11" spans="1:4" ht="15.75" x14ac:dyDescent="0.25">
      <c r="A11" s="2"/>
      <c r="B11" s="2"/>
      <c r="C11" s="2"/>
      <c r="D11" s="2"/>
    </row>
    <row r="12" spans="1:4" ht="15.75" x14ac:dyDescent="0.25">
      <c r="A12" s="32" t="s">
        <v>21</v>
      </c>
      <c r="B12" s="17"/>
      <c r="C12" s="17"/>
      <c r="D12" s="17"/>
    </row>
    <row r="13" spans="1:4" ht="15.75" x14ac:dyDescent="0.25">
      <c r="A13" s="2" t="s">
        <v>340</v>
      </c>
      <c r="B13" s="2" t="s">
        <v>85</v>
      </c>
      <c r="C13" s="21">
        <v>1766000</v>
      </c>
      <c r="D13" s="2">
        <v>2013</v>
      </c>
    </row>
    <row r="14" spans="1:4" ht="15.75" x14ac:dyDescent="0.25">
      <c r="A14" s="2" t="s">
        <v>134</v>
      </c>
      <c r="B14" s="2" t="s">
        <v>139</v>
      </c>
      <c r="C14" s="21">
        <v>5000000</v>
      </c>
      <c r="D14" s="2">
        <v>2013</v>
      </c>
    </row>
    <row r="15" spans="1:4" ht="47.25" x14ac:dyDescent="0.25">
      <c r="A15" s="2" t="s">
        <v>135</v>
      </c>
      <c r="B15" s="3" t="s">
        <v>140</v>
      </c>
      <c r="C15" s="21">
        <v>2898000</v>
      </c>
      <c r="D15" s="2">
        <v>2013</v>
      </c>
    </row>
    <row r="16" spans="1:4" ht="31.5" x14ac:dyDescent="0.25">
      <c r="A16" s="3" t="s">
        <v>136</v>
      </c>
      <c r="B16" s="2" t="s">
        <v>141</v>
      </c>
      <c r="C16" s="21">
        <v>3000000</v>
      </c>
      <c r="D16" s="2">
        <v>2013</v>
      </c>
    </row>
    <row r="17" spans="1:4" ht="15.75" x14ac:dyDescent="0.25">
      <c r="A17" s="2" t="s">
        <v>137</v>
      </c>
      <c r="B17" s="2" t="s">
        <v>85</v>
      </c>
      <c r="C17" s="21">
        <v>1200000</v>
      </c>
      <c r="D17" s="2">
        <v>2013</v>
      </c>
    </row>
    <row r="18" spans="1:4" ht="31.5" x14ac:dyDescent="0.25">
      <c r="A18" s="2" t="s">
        <v>138</v>
      </c>
      <c r="B18" s="3" t="s">
        <v>142</v>
      </c>
      <c r="C18" s="21">
        <v>5424000</v>
      </c>
      <c r="D18" s="2">
        <v>2013</v>
      </c>
    </row>
    <row r="19" spans="1:4" ht="15.75" x14ac:dyDescent="0.25">
      <c r="A19" s="2"/>
      <c r="B19" s="2"/>
      <c r="C19" s="2"/>
      <c r="D19" s="2"/>
    </row>
    <row r="20" spans="1:4" ht="15.75" x14ac:dyDescent="0.25">
      <c r="A20" s="32" t="s">
        <v>32</v>
      </c>
      <c r="B20" s="17"/>
      <c r="C20" s="17"/>
      <c r="D20" s="17"/>
    </row>
    <row r="21" spans="1:4" ht="47.25" x14ac:dyDescent="0.25">
      <c r="A21" s="2" t="s">
        <v>143</v>
      </c>
      <c r="B21" s="3" t="s">
        <v>152</v>
      </c>
      <c r="C21" s="21">
        <v>4997000</v>
      </c>
      <c r="D21" s="2">
        <v>2013</v>
      </c>
    </row>
    <row r="22" spans="1:4" ht="31.5" x14ac:dyDescent="0.25">
      <c r="A22" s="3" t="s">
        <v>144</v>
      </c>
      <c r="B22" s="3" t="s">
        <v>153</v>
      </c>
      <c r="C22" s="21">
        <v>1000000</v>
      </c>
      <c r="D22" s="2">
        <v>2013</v>
      </c>
    </row>
    <row r="23" spans="1:4" ht="31.5" x14ac:dyDescent="0.25">
      <c r="A23" s="2" t="s">
        <v>145</v>
      </c>
      <c r="B23" s="3" t="s">
        <v>154</v>
      </c>
      <c r="C23" s="24">
        <v>952000</v>
      </c>
      <c r="D23" s="2">
        <v>2013</v>
      </c>
    </row>
    <row r="24" spans="1:4" ht="31.5" x14ac:dyDescent="0.25">
      <c r="A24" s="2" t="s">
        <v>146</v>
      </c>
      <c r="B24" s="3" t="s">
        <v>155</v>
      </c>
      <c r="C24" s="23">
        <v>4235000</v>
      </c>
      <c r="D24" s="2">
        <v>2013</v>
      </c>
    </row>
    <row r="25" spans="1:4" ht="15.75" x14ac:dyDescent="0.25">
      <c r="A25" s="2" t="s">
        <v>147</v>
      </c>
      <c r="B25" s="3" t="s">
        <v>156</v>
      </c>
      <c r="C25" s="21">
        <v>4582000</v>
      </c>
      <c r="D25" s="2">
        <v>2013</v>
      </c>
    </row>
    <row r="26" spans="1:4" ht="31.5" x14ac:dyDescent="0.25">
      <c r="A26" s="2" t="s">
        <v>148</v>
      </c>
      <c r="B26" s="3" t="s">
        <v>157</v>
      </c>
      <c r="C26" s="24">
        <v>964000</v>
      </c>
      <c r="D26" s="2">
        <v>2013</v>
      </c>
    </row>
    <row r="27" spans="1:4" ht="15.75" x14ac:dyDescent="0.25">
      <c r="A27" s="2" t="s">
        <v>149</v>
      </c>
      <c r="B27" s="3" t="s">
        <v>158</v>
      </c>
      <c r="C27" s="21">
        <v>2729000</v>
      </c>
      <c r="D27" s="2">
        <v>2013</v>
      </c>
    </row>
    <row r="28" spans="1:4" ht="31.5" x14ac:dyDescent="0.25">
      <c r="A28" s="3" t="s">
        <v>150</v>
      </c>
      <c r="B28" s="3" t="s">
        <v>159</v>
      </c>
      <c r="C28" s="21">
        <v>4522000</v>
      </c>
      <c r="D28" s="2">
        <v>2013</v>
      </c>
    </row>
    <row r="29" spans="1:4" ht="31.5" x14ac:dyDescent="0.25">
      <c r="A29" s="3" t="s">
        <v>160</v>
      </c>
      <c r="B29" s="3" t="s">
        <v>161</v>
      </c>
      <c r="C29" s="24">
        <v>940000</v>
      </c>
      <c r="D29" s="2">
        <v>2013</v>
      </c>
    </row>
    <row r="30" spans="1:4" ht="15.75" x14ac:dyDescent="0.25">
      <c r="A30" s="2" t="s">
        <v>151</v>
      </c>
      <c r="B30" s="3" t="s">
        <v>162</v>
      </c>
      <c r="C30" s="21">
        <v>3850000</v>
      </c>
      <c r="D30" s="2">
        <v>2013</v>
      </c>
    </row>
    <row r="31" spans="1:4" ht="15.75" x14ac:dyDescent="0.25">
      <c r="A31" s="2"/>
      <c r="B31" s="2"/>
      <c r="C31" s="2"/>
      <c r="D31" s="2"/>
    </row>
    <row r="32" spans="1:4" ht="15.75" x14ac:dyDescent="0.25">
      <c r="A32" s="37" t="s">
        <v>170</v>
      </c>
      <c r="B32" s="18"/>
      <c r="C32" s="17"/>
      <c r="D32" s="17"/>
    </row>
    <row r="33" spans="1:4" ht="15.75" x14ac:dyDescent="0.25">
      <c r="A33" s="3" t="s">
        <v>163</v>
      </c>
      <c r="B33" s="3" t="s">
        <v>169</v>
      </c>
      <c r="C33" s="21">
        <v>5000000</v>
      </c>
      <c r="D33" s="2">
        <v>2013</v>
      </c>
    </row>
    <row r="34" spans="1:4" ht="31.5" x14ac:dyDescent="0.25">
      <c r="A34" s="3" t="s">
        <v>164</v>
      </c>
      <c r="B34" s="3" t="s">
        <v>171</v>
      </c>
      <c r="C34" s="21">
        <v>4635000</v>
      </c>
      <c r="D34" s="2">
        <v>2013</v>
      </c>
    </row>
    <row r="35" spans="1:4" ht="31.5" x14ac:dyDescent="0.25">
      <c r="A35" s="3" t="s">
        <v>165</v>
      </c>
      <c r="B35" s="3" t="s">
        <v>172</v>
      </c>
      <c r="C35" s="21">
        <v>4179000</v>
      </c>
      <c r="D35" s="2">
        <v>2013</v>
      </c>
    </row>
    <row r="36" spans="1:4" ht="15.75" x14ac:dyDescent="0.25">
      <c r="A36" s="3" t="s">
        <v>166</v>
      </c>
      <c r="B36" s="3" t="s">
        <v>173</v>
      </c>
      <c r="C36" s="21">
        <v>2998000</v>
      </c>
      <c r="D36" s="2">
        <v>2013</v>
      </c>
    </row>
    <row r="37" spans="1:4" ht="15.75" x14ac:dyDescent="0.25">
      <c r="A37" s="3" t="s">
        <v>167</v>
      </c>
      <c r="B37" s="3" t="s">
        <v>174</v>
      </c>
      <c r="C37" s="21">
        <v>1506000</v>
      </c>
      <c r="D37" s="2">
        <v>2013</v>
      </c>
    </row>
    <row r="38" spans="1:4" ht="31.5" x14ac:dyDescent="0.25">
      <c r="A38" s="3" t="s">
        <v>168</v>
      </c>
      <c r="B38" s="3" t="s">
        <v>175</v>
      </c>
      <c r="C38" s="21">
        <v>997000</v>
      </c>
      <c r="D38" s="2">
        <v>2013</v>
      </c>
    </row>
    <row r="39" spans="1:4" ht="15.75" x14ac:dyDescent="0.25">
      <c r="A39" s="22"/>
      <c r="B39" s="22"/>
      <c r="C39" s="48">
        <f>SUM(C5:C38)</f>
        <v>85100000</v>
      </c>
      <c r="D39" s="22"/>
    </row>
    <row r="43" spans="1:4" ht="48" customHeight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B1" zoomScale="90" zoomScaleNormal="90" workbookViewId="0">
      <selection activeCell="D5" sqref="D5:D27"/>
    </sheetView>
  </sheetViews>
  <sheetFormatPr baseColWidth="10" defaultRowHeight="15" x14ac:dyDescent="0.25"/>
  <cols>
    <col min="1" max="1" width="48.42578125" customWidth="1"/>
    <col min="2" max="2" width="40.7109375" customWidth="1"/>
    <col min="3" max="3" width="18.140625" customWidth="1"/>
    <col min="4" max="4" width="17.42578125" customWidth="1"/>
  </cols>
  <sheetData>
    <row r="1" spans="1:5" x14ac:dyDescent="0.25">
      <c r="A1" s="46" t="s">
        <v>0</v>
      </c>
      <c r="B1" s="46"/>
      <c r="C1" s="46"/>
      <c r="D1" s="46"/>
      <c r="E1" s="39"/>
    </row>
    <row r="2" spans="1:5" x14ac:dyDescent="0.25">
      <c r="A2" s="46" t="s">
        <v>176</v>
      </c>
      <c r="B2" s="46"/>
      <c r="C2" s="46"/>
      <c r="D2" s="46"/>
      <c r="E2" s="39"/>
    </row>
    <row r="3" spans="1:5" x14ac:dyDescent="0.25">
      <c r="A3" s="40" t="s">
        <v>87</v>
      </c>
      <c r="B3" s="39"/>
      <c r="C3" s="39"/>
      <c r="D3" s="39"/>
      <c r="E3" s="39"/>
    </row>
    <row r="4" spans="1:5" x14ac:dyDescent="0.25">
      <c r="A4" s="41" t="s">
        <v>1</v>
      </c>
      <c r="B4" s="41" t="s">
        <v>4</v>
      </c>
      <c r="C4" s="41" t="s">
        <v>2</v>
      </c>
      <c r="D4" s="41" t="s">
        <v>3</v>
      </c>
      <c r="E4" s="41" t="s">
        <v>341</v>
      </c>
    </row>
    <row r="5" spans="1:5" x14ac:dyDescent="0.25">
      <c r="A5" s="25" t="s">
        <v>177</v>
      </c>
      <c r="B5" s="25" t="s">
        <v>161</v>
      </c>
      <c r="C5" s="25" t="s">
        <v>184</v>
      </c>
      <c r="D5" s="26">
        <v>664710</v>
      </c>
      <c r="E5" s="25">
        <v>2013</v>
      </c>
    </row>
    <row r="6" spans="1:5" x14ac:dyDescent="0.25">
      <c r="A6" s="25" t="s">
        <v>178</v>
      </c>
      <c r="B6" s="25" t="s">
        <v>181</v>
      </c>
      <c r="C6" s="25" t="s">
        <v>185</v>
      </c>
      <c r="D6" s="26">
        <v>2000000</v>
      </c>
      <c r="E6" s="25">
        <v>2013</v>
      </c>
    </row>
    <row r="7" spans="1:5" ht="30" x14ac:dyDescent="0.25">
      <c r="A7" s="13" t="s">
        <v>180</v>
      </c>
      <c r="B7" s="25" t="s">
        <v>182</v>
      </c>
      <c r="C7" s="25" t="s">
        <v>186</v>
      </c>
      <c r="D7" s="26">
        <v>2856650</v>
      </c>
      <c r="E7" s="25">
        <v>2013</v>
      </c>
    </row>
    <row r="8" spans="1:5" ht="30" x14ac:dyDescent="0.25">
      <c r="A8" s="13" t="s">
        <v>353</v>
      </c>
      <c r="B8" s="13" t="s">
        <v>183</v>
      </c>
      <c r="C8" s="25" t="s">
        <v>186</v>
      </c>
      <c r="D8" s="26">
        <v>2240770</v>
      </c>
      <c r="E8" s="25">
        <v>2013</v>
      </c>
    </row>
    <row r="9" spans="1:5" x14ac:dyDescent="0.25">
      <c r="A9" s="25" t="s">
        <v>179</v>
      </c>
      <c r="B9" s="13" t="s">
        <v>346</v>
      </c>
      <c r="C9" s="25" t="s">
        <v>187</v>
      </c>
      <c r="D9" s="26">
        <v>1200000</v>
      </c>
      <c r="E9" s="25">
        <v>2013</v>
      </c>
    </row>
    <row r="10" spans="1:5" x14ac:dyDescent="0.25">
      <c r="A10" s="25"/>
      <c r="B10" s="25"/>
      <c r="C10" s="25"/>
      <c r="D10" s="26"/>
      <c r="E10" s="25"/>
    </row>
    <row r="11" spans="1:5" x14ac:dyDescent="0.25">
      <c r="A11" s="40" t="s">
        <v>21</v>
      </c>
      <c r="B11" s="39"/>
      <c r="C11" s="39"/>
      <c r="D11" s="39"/>
      <c r="E11" s="39"/>
    </row>
    <row r="12" spans="1:5" x14ac:dyDescent="0.25">
      <c r="A12" s="25" t="s">
        <v>188</v>
      </c>
      <c r="B12" s="25" t="s">
        <v>195</v>
      </c>
      <c r="C12" s="25" t="s">
        <v>203</v>
      </c>
      <c r="D12" s="26">
        <v>1843050</v>
      </c>
      <c r="E12" s="25">
        <v>2013</v>
      </c>
    </row>
    <row r="13" spans="1:5" x14ac:dyDescent="0.25">
      <c r="A13" s="13" t="s">
        <v>189</v>
      </c>
      <c r="B13" s="25" t="s">
        <v>196</v>
      </c>
      <c r="C13" s="25" t="s">
        <v>204</v>
      </c>
      <c r="D13" s="26">
        <v>1500000</v>
      </c>
      <c r="E13" s="25">
        <v>2013</v>
      </c>
    </row>
    <row r="14" spans="1:5" x14ac:dyDescent="0.25">
      <c r="A14" s="25" t="s">
        <v>338</v>
      </c>
      <c r="B14" s="25" t="s">
        <v>197</v>
      </c>
      <c r="C14" s="25" t="s">
        <v>205</v>
      </c>
      <c r="D14" s="27">
        <v>900000</v>
      </c>
      <c r="E14" s="25">
        <v>2013</v>
      </c>
    </row>
    <row r="15" spans="1:5" x14ac:dyDescent="0.25">
      <c r="A15" s="25" t="s">
        <v>190</v>
      </c>
      <c r="B15" s="25" t="s">
        <v>111</v>
      </c>
      <c r="C15" s="25" t="s">
        <v>206</v>
      </c>
      <c r="D15" s="27">
        <v>988000</v>
      </c>
      <c r="E15" s="25">
        <v>2013</v>
      </c>
    </row>
    <row r="16" spans="1:5" x14ac:dyDescent="0.25">
      <c r="A16" s="25" t="s">
        <v>191</v>
      </c>
      <c r="B16" s="25" t="s">
        <v>198</v>
      </c>
      <c r="C16" s="25" t="s">
        <v>207</v>
      </c>
      <c r="D16" s="26">
        <v>2178000</v>
      </c>
      <c r="E16" s="25">
        <v>2013</v>
      </c>
    </row>
    <row r="17" spans="1:5" ht="30" x14ac:dyDescent="0.25">
      <c r="A17" s="13" t="s">
        <v>349</v>
      </c>
      <c r="B17" s="13" t="s">
        <v>199</v>
      </c>
      <c r="C17" s="25" t="s">
        <v>208</v>
      </c>
      <c r="D17" s="27">
        <v>996780</v>
      </c>
      <c r="E17" s="25">
        <v>2013</v>
      </c>
    </row>
    <row r="18" spans="1:5" x14ac:dyDescent="0.25">
      <c r="A18" s="25" t="s">
        <v>192</v>
      </c>
      <c r="B18" s="25" t="s">
        <v>200</v>
      </c>
      <c r="C18" s="25" t="s">
        <v>209</v>
      </c>
      <c r="D18" s="26">
        <v>1666000</v>
      </c>
      <c r="E18" s="25">
        <v>2013</v>
      </c>
    </row>
    <row r="19" spans="1:5" x14ac:dyDescent="0.25">
      <c r="A19" s="25" t="s">
        <v>193</v>
      </c>
      <c r="B19" s="25" t="s">
        <v>201</v>
      </c>
      <c r="C19" s="25" t="s">
        <v>210</v>
      </c>
      <c r="D19" s="26">
        <v>2499000</v>
      </c>
      <c r="E19" s="25">
        <v>2013</v>
      </c>
    </row>
    <row r="20" spans="1:5" ht="45" customHeight="1" x14ac:dyDescent="0.25">
      <c r="A20" s="25" t="s">
        <v>194</v>
      </c>
      <c r="B20" s="13" t="s">
        <v>202</v>
      </c>
      <c r="C20" s="25" t="s">
        <v>211</v>
      </c>
      <c r="D20" s="27">
        <v>668570</v>
      </c>
      <c r="E20" s="25">
        <v>2013</v>
      </c>
    </row>
    <row r="21" spans="1:5" x14ac:dyDescent="0.25">
      <c r="A21" s="25"/>
      <c r="B21" s="25"/>
      <c r="C21" s="25"/>
      <c r="D21" s="25"/>
      <c r="E21" s="25">
        <v>2013</v>
      </c>
    </row>
    <row r="22" spans="1:5" x14ac:dyDescent="0.25">
      <c r="A22" s="40" t="s">
        <v>32</v>
      </c>
      <c r="B22" s="39"/>
      <c r="C22" s="39"/>
      <c r="D22" s="39"/>
      <c r="E22" s="39"/>
    </row>
    <row r="23" spans="1:5" ht="30" x14ac:dyDescent="0.25">
      <c r="A23" s="25" t="s">
        <v>214</v>
      </c>
      <c r="B23" s="13" t="s">
        <v>215</v>
      </c>
      <c r="C23" s="25" t="s">
        <v>219</v>
      </c>
      <c r="D23" s="26">
        <v>3150500</v>
      </c>
      <c r="E23" s="25">
        <v>2013</v>
      </c>
    </row>
    <row r="24" spans="1:5" x14ac:dyDescent="0.25">
      <c r="A24" s="25" t="s">
        <v>212</v>
      </c>
      <c r="B24" s="25" t="s">
        <v>216</v>
      </c>
      <c r="C24" s="25" t="s">
        <v>220</v>
      </c>
      <c r="D24" s="26">
        <v>2800000</v>
      </c>
      <c r="E24" s="25">
        <v>2013</v>
      </c>
    </row>
    <row r="25" spans="1:5" x14ac:dyDescent="0.25">
      <c r="A25" s="25" t="s">
        <v>339</v>
      </c>
      <c r="B25" s="25" t="s">
        <v>217</v>
      </c>
      <c r="C25" s="25" t="s">
        <v>221</v>
      </c>
      <c r="D25" s="26">
        <v>2000000</v>
      </c>
      <c r="E25" s="25">
        <v>2013</v>
      </c>
    </row>
    <row r="26" spans="1:5" x14ac:dyDescent="0.25">
      <c r="A26" s="25" t="s">
        <v>213</v>
      </c>
      <c r="B26" s="25" t="s">
        <v>218</v>
      </c>
      <c r="C26" s="25" t="s">
        <v>222</v>
      </c>
      <c r="D26" s="26">
        <v>3147970</v>
      </c>
      <c r="E26" s="25">
        <v>2013</v>
      </c>
    </row>
    <row r="27" spans="1:5" x14ac:dyDescent="0.25">
      <c r="A27" s="25"/>
      <c r="D27" s="47">
        <f>SUM(D5:D26)</f>
        <v>33300000</v>
      </c>
    </row>
    <row r="61" ht="48.75" customHeight="1" x14ac:dyDescent="0.25"/>
  </sheetData>
  <mergeCells count="2">
    <mergeCell ref="A1:D1"/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50" zoomScale="80" zoomScaleNormal="80" workbookViewId="0">
      <selection activeCell="C5" sqref="C5:C57"/>
    </sheetView>
  </sheetViews>
  <sheetFormatPr baseColWidth="10" defaultRowHeight="15" x14ac:dyDescent="0.25"/>
  <cols>
    <col min="1" max="1" width="43.7109375" customWidth="1"/>
    <col min="2" max="2" width="41.140625" customWidth="1"/>
    <col min="3" max="3" width="18" customWidth="1"/>
  </cols>
  <sheetData>
    <row r="1" spans="1:4" ht="15.75" x14ac:dyDescent="0.25">
      <c r="A1" s="44" t="s">
        <v>0</v>
      </c>
      <c r="B1" s="44"/>
      <c r="C1" s="44"/>
      <c r="D1" s="15"/>
    </row>
    <row r="2" spans="1:4" ht="15.75" x14ac:dyDescent="0.25">
      <c r="A2" s="44" t="s">
        <v>223</v>
      </c>
      <c r="B2" s="44"/>
      <c r="C2" s="44"/>
      <c r="D2" s="15"/>
    </row>
    <row r="3" spans="1:4" ht="15.75" x14ac:dyDescent="0.25">
      <c r="A3" s="32" t="s">
        <v>87</v>
      </c>
      <c r="B3" s="32"/>
      <c r="C3" s="32"/>
      <c r="D3" s="15"/>
    </row>
    <row r="4" spans="1:4" ht="35.25" customHeight="1" x14ac:dyDescent="0.25">
      <c r="A4" s="30" t="s">
        <v>1</v>
      </c>
      <c r="B4" s="30" t="s">
        <v>4</v>
      </c>
      <c r="C4" s="30" t="s">
        <v>3</v>
      </c>
      <c r="D4" s="41" t="s">
        <v>357</v>
      </c>
    </row>
    <row r="5" spans="1:4" x14ac:dyDescent="0.25">
      <c r="A5" s="4" t="s">
        <v>224</v>
      </c>
      <c r="B5" s="4" t="s">
        <v>227</v>
      </c>
      <c r="C5" s="5">
        <v>1000000</v>
      </c>
      <c r="D5" s="4">
        <v>2013</v>
      </c>
    </row>
    <row r="6" spans="1:4" ht="30" x14ac:dyDescent="0.25">
      <c r="A6" s="4" t="s">
        <v>225</v>
      </c>
      <c r="B6" s="6" t="s">
        <v>348</v>
      </c>
      <c r="C6" s="5">
        <v>1050000</v>
      </c>
      <c r="D6" s="4">
        <v>2013</v>
      </c>
    </row>
    <row r="7" spans="1:4" ht="30" x14ac:dyDescent="0.25">
      <c r="A7" s="6" t="s">
        <v>226</v>
      </c>
      <c r="B7" s="6" t="s">
        <v>228</v>
      </c>
      <c r="C7" s="5">
        <v>1000000</v>
      </c>
      <c r="D7" s="4">
        <v>2013</v>
      </c>
    </row>
    <row r="8" spans="1:4" x14ac:dyDescent="0.25">
      <c r="A8" s="4"/>
      <c r="B8" s="4"/>
      <c r="C8" s="4"/>
      <c r="D8" s="4"/>
    </row>
    <row r="9" spans="1:4" ht="15.75" x14ac:dyDescent="0.25">
      <c r="A9" s="32" t="s">
        <v>21</v>
      </c>
      <c r="B9" s="15"/>
      <c r="C9" s="15"/>
      <c r="D9" s="15"/>
    </row>
    <row r="10" spans="1:4" x14ac:dyDescent="0.25">
      <c r="A10" s="4" t="s">
        <v>229</v>
      </c>
      <c r="B10" s="4" t="s">
        <v>235</v>
      </c>
      <c r="C10" s="7">
        <v>850000</v>
      </c>
      <c r="D10" s="4">
        <v>2013</v>
      </c>
    </row>
    <row r="11" spans="1:4" ht="30" x14ac:dyDescent="0.25">
      <c r="A11" s="4" t="s">
        <v>230</v>
      </c>
      <c r="B11" s="6" t="s">
        <v>236</v>
      </c>
      <c r="C11" s="7">
        <v>850000</v>
      </c>
      <c r="D11" s="4">
        <v>2013</v>
      </c>
    </row>
    <row r="12" spans="1:4" x14ac:dyDescent="0.25">
      <c r="A12" s="4" t="s">
        <v>356</v>
      </c>
      <c r="B12" s="4" t="s">
        <v>238</v>
      </c>
      <c r="C12" s="7">
        <v>850000</v>
      </c>
      <c r="D12" s="4">
        <v>2013</v>
      </c>
    </row>
    <row r="13" spans="1:4" x14ac:dyDescent="0.25">
      <c r="A13" s="4" t="s">
        <v>237</v>
      </c>
      <c r="B13" s="4" t="s">
        <v>239</v>
      </c>
      <c r="C13" s="7">
        <v>850000</v>
      </c>
      <c r="D13" s="4">
        <v>2013</v>
      </c>
    </row>
    <row r="14" spans="1:4" ht="30" x14ac:dyDescent="0.25">
      <c r="A14" s="4" t="s">
        <v>231</v>
      </c>
      <c r="B14" s="6" t="s">
        <v>240</v>
      </c>
      <c r="C14" s="7">
        <v>850000</v>
      </c>
      <c r="D14" s="4">
        <v>2013</v>
      </c>
    </row>
    <row r="15" spans="1:4" x14ac:dyDescent="0.25">
      <c r="A15" s="4" t="s">
        <v>232</v>
      </c>
      <c r="B15" s="4" t="s">
        <v>241</v>
      </c>
      <c r="C15" s="7">
        <v>850000</v>
      </c>
      <c r="D15" s="4">
        <v>2013</v>
      </c>
    </row>
    <row r="16" spans="1:4" ht="30" x14ac:dyDescent="0.25">
      <c r="A16" s="4" t="s">
        <v>233</v>
      </c>
      <c r="B16" s="6" t="s">
        <v>243</v>
      </c>
      <c r="C16" s="7">
        <v>850000</v>
      </c>
      <c r="D16" s="4">
        <v>2013</v>
      </c>
    </row>
    <row r="17" spans="1:4" ht="45" x14ac:dyDescent="0.25">
      <c r="A17" s="4" t="s">
        <v>234</v>
      </c>
      <c r="B17" s="6" t="s">
        <v>242</v>
      </c>
      <c r="C17" s="7">
        <v>6100000</v>
      </c>
      <c r="D17" s="4">
        <v>2013</v>
      </c>
    </row>
    <row r="18" spans="1:4" x14ac:dyDescent="0.25">
      <c r="A18" s="4"/>
      <c r="B18" s="4"/>
      <c r="C18" s="4"/>
      <c r="D18" s="4"/>
    </row>
    <row r="19" spans="1:4" ht="15.75" x14ac:dyDescent="0.25">
      <c r="A19" s="32" t="s">
        <v>32</v>
      </c>
      <c r="B19" s="15"/>
      <c r="C19" s="15"/>
      <c r="D19" s="15"/>
    </row>
    <row r="20" spans="1:4" x14ac:dyDescent="0.25">
      <c r="A20" s="4" t="s">
        <v>244</v>
      </c>
      <c r="B20" s="4" t="s">
        <v>253</v>
      </c>
      <c r="C20" s="7">
        <v>950000</v>
      </c>
      <c r="D20" s="4">
        <v>2013</v>
      </c>
    </row>
    <row r="21" spans="1:4" ht="30" x14ac:dyDescent="0.25">
      <c r="A21" s="6" t="s">
        <v>245</v>
      </c>
      <c r="B21" s="4" t="s">
        <v>254</v>
      </c>
      <c r="C21" s="7">
        <v>950000</v>
      </c>
      <c r="D21" s="4">
        <v>2013</v>
      </c>
    </row>
    <row r="22" spans="1:4" x14ac:dyDescent="0.25">
      <c r="A22" s="4" t="s">
        <v>246</v>
      </c>
      <c r="B22" s="4" t="s">
        <v>111</v>
      </c>
      <c r="C22" s="7">
        <v>950000</v>
      </c>
      <c r="D22" s="4">
        <v>2013</v>
      </c>
    </row>
    <row r="23" spans="1:4" ht="30" x14ac:dyDescent="0.25">
      <c r="A23" s="6" t="s">
        <v>347</v>
      </c>
      <c r="B23" s="6" t="s">
        <v>255</v>
      </c>
      <c r="C23" s="7">
        <v>950000</v>
      </c>
      <c r="D23" s="4">
        <v>2013</v>
      </c>
    </row>
    <row r="24" spans="1:4" x14ac:dyDescent="0.25">
      <c r="A24" s="4" t="s">
        <v>247</v>
      </c>
      <c r="B24" s="4" t="s">
        <v>256</v>
      </c>
      <c r="C24" s="7">
        <v>950000</v>
      </c>
      <c r="D24" s="4">
        <v>2013</v>
      </c>
    </row>
    <row r="25" spans="1:4" x14ac:dyDescent="0.25">
      <c r="A25" s="4" t="s">
        <v>248</v>
      </c>
      <c r="B25" s="4" t="s">
        <v>257</v>
      </c>
      <c r="C25" s="7">
        <v>950000</v>
      </c>
      <c r="D25" s="4">
        <v>2013</v>
      </c>
    </row>
    <row r="26" spans="1:4" x14ac:dyDescent="0.25">
      <c r="A26" s="4" t="s">
        <v>249</v>
      </c>
      <c r="B26" s="4" t="s">
        <v>258</v>
      </c>
      <c r="C26" s="7">
        <v>950000</v>
      </c>
      <c r="D26" s="4">
        <v>2013</v>
      </c>
    </row>
    <row r="27" spans="1:4" ht="30" x14ac:dyDescent="0.25">
      <c r="A27" s="12" t="s">
        <v>250</v>
      </c>
      <c r="B27" s="6" t="s">
        <v>259</v>
      </c>
      <c r="C27" s="7">
        <v>950000</v>
      </c>
      <c r="D27" s="10">
        <v>2013</v>
      </c>
    </row>
    <row r="28" spans="1:4" ht="30" x14ac:dyDescent="0.25">
      <c r="A28" s="6" t="s">
        <v>251</v>
      </c>
      <c r="B28" s="6" t="s">
        <v>260</v>
      </c>
      <c r="C28" s="7">
        <v>950000</v>
      </c>
      <c r="D28" s="10">
        <v>2013</v>
      </c>
    </row>
    <row r="29" spans="1:4" ht="30" x14ac:dyDescent="0.25">
      <c r="A29" s="4" t="s">
        <v>252</v>
      </c>
      <c r="B29" s="6" t="s">
        <v>261</v>
      </c>
      <c r="C29" s="5">
        <v>6100000</v>
      </c>
      <c r="D29" s="4">
        <v>2013</v>
      </c>
    </row>
    <row r="30" spans="1:4" x14ac:dyDescent="0.25">
      <c r="A30" s="4"/>
      <c r="B30" s="4"/>
      <c r="C30" s="4"/>
      <c r="D30" s="4"/>
    </row>
    <row r="31" spans="1:4" ht="15.75" x14ac:dyDescent="0.25">
      <c r="A31" s="32" t="s">
        <v>47</v>
      </c>
      <c r="B31" s="15"/>
      <c r="C31" s="15"/>
      <c r="D31" s="15"/>
    </row>
    <row r="32" spans="1:4" x14ac:dyDescent="0.25">
      <c r="A32" s="4" t="s">
        <v>262</v>
      </c>
      <c r="B32" s="6" t="s">
        <v>273</v>
      </c>
      <c r="C32" s="7">
        <v>950000</v>
      </c>
      <c r="D32" s="4">
        <v>2013</v>
      </c>
    </row>
    <row r="33" spans="1:4" x14ac:dyDescent="0.25">
      <c r="A33" s="4" t="s">
        <v>263</v>
      </c>
      <c r="B33" s="6" t="s">
        <v>274</v>
      </c>
      <c r="C33" s="7">
        <v>950000</v>
      </c>
      <c r="D33" s="4">
        <v>2013</v>
      </c>
    </row>
    <row r="34" spans="1:4" ht="30" x14ac:dyDescent="0.25">
      <c r="A34" s="4" t="s">
        <v>264</v>
      </c>
      <c r="B34" s="6" t="s">
        <v>275</v>
      </c>
      <c r="C34" s="7">
        <v>950000</v>
      </c>
      <c r="D34" s="4">
        <v>2013</v>
      </c>
    </row>
    <row r="35" spans="1:4" ht="30" x14ac:dyDescent="0.25">
      <c r="A35" s="4" t="s">
        <v>265</v>
      </c>
      <c r="B35" s="6" t="s">
        <v>276</v>
      </c>
      <c r="C35" s="7">
        <v>950000</v>
      </c>
      <c r="D35" s="4">
        <v>2013</v>
      </c>
    </row>
    <row r="36" spans="1:4" ht="30" x14ac:dyDescent="0.25">
      <c r="A36" s="6" t="s">
        <v>266</v>
      </c>
      <c r="B36" s="6" t="s">
        <v>277</v>
      </c>
      <c r="C36" s="7">
        <v>950000</v>
      </c>
      <c r="D36" s="4">
        <v>2013</v>
      </c>
    </row>
    <row r="37" spans="1:4" x14ac:dyDescent="0.25">
      <c r="A37" s="4" t="s">
        <v>267</v>
      </c>
      <c r="B37" s="6" t="s">
        <v>278</v>
      </c>
      <c r="C37" s="7">
        <v>950000</v>
      </c>
      <c r="D37" s="4">
        <v>2013</v>
      </c>
    </row>
    <row r="38" spans="1:4" ht="30" x14ac:dyDescent="0.25">
      <c r="A38" s="6" t="s">
        <v>355</v>
      </c>
      <c r="B38" s="6" t="s">
        <v>279</v>
      </c>
      <c r="C38" s="7">
        <v>950000</v>
      </c>
      <c r="D38" s="4">
        <v>2013</v>
      </c>
    </row>
    <row r="39" spans="1:4" ht="30" x14ac:dyDescent="0.25">
      <c r="A39" s="6" t="s">
        <v>268</v>
      </c>
      <c r="B39" s="6" t="s">
        <v>280</v>
      </c>
      <c r="C39" s="7">
        <v>950000</v>
      </c>
      <c r="D39" s="4">
        <v>2013</v>
      </c>
    </row>
    <row r="40" spans="1:4" x14ac:dyDescent="0.25">
      <c r="A40" s="6" t="s">
        <v>269</v>
      </c>
      <c r="B40" s="6" t="s">
        <v>281</v>
      </c>
      <c r="C40" s="7">
        <v>950000</v>
      </c>
      <c r="D40" s="4">
        <v>2013</v>
      </c>
    </row>
    <row r="41" spans="1:4" ht="30" x14ac:dyDescent="0.25">
      <c r="A41" s="6" t="s">
        <v>270</v>
      </c>
      <c r="B41" s="6" t="s">
        <v>282</v>
      </c>
      <c r="C41" s="7">
        <v>950000</v>
      </c>
      <c r="D41" s="4">
        <v>2013</v>
      </c>
    </row>
    <row r="42" spans="1:4" ht="30" x14ac:dyDescent="0.25">
      <c r="A42" s="6" t="s">
        <v>271</v>
      </c>
      <c r="B42" s="6" t="s">
        <v>283</v>
      </c>
      <c r="C42" s="7">
        <v>950000</v>
      </c>
      <c r="D42" s="4">
        <v>2013</v>
      </c>
    </row>
    <row r="43" spans="1:4" ht="30" x14ac:dyDescent="0.25">
      <c r="A43" s="6" t="s">
        <v>272</v>
      </c>
      <c r="B43" s="6" t="s">
        <v>273</v>
      </c>
      <c r="C43" s="7">
        <v>950000</v>
      </c>
      <c r="D43" s="4">
        <v>2013</v>
      </c>
    </row>
    <row r="44" spans="1:4" ht="30" x14ac:dyDescent="0.25">
      <c r="A44" s="6" t="s">
        <v>284</v>
      </c>
      <c r="B44" s="6" t="s">
        <v>291</v>
      </c>
      <c r="C44" s="7">
        <v>950000</v>
      </c>
      <c r="D44" s="4">
        <v>2013</v>
      </c>
    </row>
    <row r="45" spans="1:4" x14ac:dyDescent="0.25">
      <c r="A45" s="6" t="s">
        <v>285</v>
      </c>
      <c r="B45" s="6" t="s">
        <v>292</v>
      </c>
      <c r="C45" s="7">
        <v>950000</v>
      </c>
      <c r="D45" s="4">
        <v>2013</v>
      </c>
    </row>
    <row r="46" spans="1:4" x14ac:dyDescent="0.25">
      <c r="A46" s="6" t="s">
        <v>286</v>
      </c>
      <c r="B46" s="6" t="s">
        <v>293</v>
      </c>
      <c r="C46" s="7">
        <v>950000</v>
      </c>
      <c r="D46" s="4">
        <v>2013</v>
      </c>
    </row>
    <row r="47" spans="1:4" x14ac:dyDescent="0.25">
      <c r="A47" s="6" t="s">
        <v>287</v>
      </c>
      <c r="B47" s="6" t="s">
        <v>294</v>
      </c>
      <c r="C47" s="7">
        <v>950000</v>
      </c>
      <c r="D47" s="4">
        <v>2013</v>
      </c>
    </row>
    <row r="48" spans="1:4" ht="30" x14ac:dyDescent="0.25">
      <c r="A48" s="6" t="s">
        <v>288</v>
      </c>
      <c r="B48" s="6" t="s">
        <v>295</v>
      </c>
      <c r="C48" s="7">
        <v>950000</v>
      </c>
      <c r="D48" s="4">
        <v>2013</v>
      </c>
    </row>
    <row r="49" spans="1:4" ht="30" x14ac:dyDescent="0.25">
      <c r="A49" s="6" t="s">
        <v>289</v>
      </c>
      <c r="B49" s="6" t="s">
        <v>296</v>
      </c>
      <c r="C49" s="7">
        <v>950000</v>
      </c>
      <c r="D49" s="4">
        <v>2013</v>
      </c>
    </row>
    <row r="50" spans="1:4" ht="30" x14ac:dyDescent="0.25">
      <c r="A50" s="6" t="s">
        <v>290</v>
      </c>
      <c r="B50" s="6" t="s">
        <v>297</v>
      </c>
      <c r="C50" s="5">
        <v>6100000</v>
      </c>
      <c r="D50" s="4">
        <v>2013</v>
      </c>
    </row>
    <row r="51" spans="1:4" x14ac:dyDescent="0.25">
      <c r="A51" s="4"/>
      <c r="B51" s="4"/>
      <c r="C51" s="4"/>
      <c r="D51" s="4"/>
    </row>
    <row r="52" spans="1:4" x14ac:dyDescent="0.25">
      <c r="A52" s="42" t="s">
        <v>58</v>
      </c>
      <c r="B52" s="15"/>
      <c r="C52" s="15"/>
      <c r="D52" s="15"/>
    </row>
    <row r="53" spans="1:4" x14ac:dyDescent="0.25">
      <c r="A53" s="6" t="s">
        <v>298</v>
      </c>
      <c r="B53" s="6" t="s">
        <v>302</v>
      </c>
      <c r="C53" s="5">
        <v>1100000</v>
      </c>
      <c r="D53" s="11">
        <v>2013</v>
      </c>
    </row>
    <row r="54" spans="1:4" x14ac:dyDescent="0.25">
      <c r="A54" s="6" t="s">
        <v>299</v>
      </c>
      <c r="B54" s="6" t="s">
        <v>303</v>
      </c>
      <c r="C54" s="5">
        <v>1100000</v>
      </c>
      <c r="D54" s="4">
        <v>2013</v>
      </c>
    </row>
    <row r="55" spans="1:4" ht="30" x14ac:dyDescent="0.25">
      <c r="A55" s="6" t="s">
        <v>300</v>
      </c>
      <c r="B55" s="6" t="s">
        <v>304</v>
      </c>
      <c r="C55" s="5">
        <v>1100000</v>
      </c>
      <c r="D55" s="4">
        <v>2013</v>
      </c>
    </row>
    <row r="56" spans="1:4" x14ac:dyDescent="0.25">
      <c r="A56" s="6" t="s">
        <v>301</v>
      </c>
      <c r="B56" s="6" t="s">
        <v>305</v>
      </c>
      <c r="C56" s="5">
        <v>1100000</v>
      </c>
      <c r="D56" s="4">
        <v>2013</v>
      </c>
    </row>
    <row r="57" spans="1:4" x14ac:dyDescent="0.25">
      <c r="C57" s="47">
        <f>SUM(C5:C56)</f>
        <v>57350000</v>
      </c>
    </row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="80" zoomScaleNormal="80" workbookViewId="0">
      <selection activeCell="D31" sqref="D31"/>
    </sheetView>
  </sheetViews>
  <sheetFormatPr baseColWidth="10" defaultRowHeight="15" x14ac:dyDescent="0.25"/>
  <cols>
    <col min="1" max="1" width="41.7109375" customWidth="1"/>
    <col min="2" max="2" width="41.140625" customWidth="1"/>
    <col min="3" max="3" width="22.28515625" customWidth="1"/>
    <col min="4" max="4" width="14.140625" customWidth="1"/>
  </cols>
  <sheetData>
    <row r="1" spans="1:4" ht="15.75" x14ac:dyDescent="0.25">
      <c r="A1" s="44" t="s">
        <v>306</v>
      </c>
      <c r="B1" s="44"/>
      <c r="C1" s="44"/>
      <c r="D1" s="43"/>
    </row>
    <row r="2" spans="1:4" ht="15.75" x14ac:dyDescent="0.25">
      <c r="A2" s="44" t="s">
        <v>311</v>
      </c>
      <c r="B2" s="44"/>
      <c r="C2" s="44"/>
      <c r="D2" s="33"/>
    </row>
    <row r="3" spans="1:4" ht="15.75" x14ac:dyDescent="0.25">
      <c r="A3" s="32" t="s">
        <v>87</v>
      </c>
      <c r="B3" s="32"/>
      <c r="C3" s="33"/>
      <c r="D3" s="32"/>
    </row>
    <row r="4" spans="1:4" ht="15.75" x14ac:dyDescent="0.25">
      <c r="A4" s="30" t="s">
        <v>1</v>
      </c>
      <c r="B4" s="30" t="s">
        <v>4</v>
      </c>
      <c r="C4" s="34" t="s">
        <v>3</v>
      </c>
      <c r="D4" s="30" t="s">
        <v>341</v>
      </c>
    </row>
    <row r="5" spans="1:4" ht="15.75" x14ac:dyDescent="0.25">
      <c r="A5" s="2" t="s">
        <v>124</v>
      </c>
      <c r="B5" s="2" t="s">
        <v>327</v>
      </c>
      <c r="C5" s="19">
        <v>990755</v>
      </c>
      <c r="D5" s="2">
        <v>2014</v>
      </c>
    </row>
    <row r="6" spans="1:4" ht="15.75" x14ac:dyDescent="0.25">
      <c r="A6" s="2" t="s">
        <v>312</v>
      </c>
      <c r="B6" s="2" t="s">
        <v>328</v>
      </c>
      <c r="C6" s="19">
        <v>485165</v>
      </c>
      <c r="D6" s="2">
        <v>2014</v>
      </c>
    </row>
    <row r="7" spans="1:4" ht="31.5" x14ac:dyDescent="0.25">
      <c r="A7" s="3" t="s">
        <v>313</v>
      </c>
      <c r="B7" s="2" t="s">
        <v>329</v>
      </c>
      <c r="C7" s="19">
        <v>985295</v>
      </c>
      <c r="D7" s="2">
        <v>2014</v>
      </c>
    </row>
    <row r="8" spans="1:4" ht="15.75" x14ac:dyDescent="0.25">
      <c r="A8" s="2" t="s">
        <v>314</v>
      </c>
      <c r="B8" s="2" t="s">
        <v>331</v>
      </c>
      <c r="C8" s="19">
        <v>748000</v>
      </c>
      <c r="D8" s="2">
        <v>2014</v>
      </c>
    </row>
    <row r="9" spans="1:4" ht="15.75" x14ac:dyDescent="0.25">
      <c r="A9" s="2" t="s">
        <v>315</v>
      </c>
      <c r="B9" s="2" t="s">
        <v>330</v>
      </c>
      <c r="C9" s="19">
        <v>1000000</v>
      </c>
      <c r="D9" s="2">
        <v>2014</v>
      </c>
    </row>
    <row r="10" spans="1:4" ht="15.75" x14ac:dyDescent="0.25">
      <c r="A10" s="2" t="s">
        <v>316</v>
      </c>
      <c r="B10" s="2" t="s">
        <v>331</v>
      </c>
      <c r="C10" s="19">
        <v>1500000</v>
      </c>
      <c r="D10" s="2">
        <v>2014</v>
      </c>
    </row>
    <row r="11" spans="1:4" ht="15.75" x14ac:dyDescent="0.25">
      <c r="A11" s="2" t="s">
        <v>317</v>
      </c>
      <c r="B11" s="2" t="s">
        <v>331</v>
      </c>
      <c r="C11" s="19">
        <v>1500000</v>
      </c>
      <c r="D11" s="2">
        <v>2014</v>
      </c>
    </row>
    <row r="12" spans="1:4" ht="15.75" x14ac:dyDescent="0.25">
      <c r="A12" s="2" t="s">
        <v>318</v>
      </c>
      <c r="B12" s="2" t="s">
        <v>331</v>
      </c>
      <c r="C12" s="19">
        <v>1500000</v>
      </c>
      <c r="D12" s="2">
        <v>2014</v>
      </c>
    </row>
    <row r="13" spans="1:4" ht="31.5" x14ac:dyDescent="0.25">
      <c r="A13" s="3" t="s">
        <v>319</v>
      </c>
      <c r="B13" s="2" t="s">
        <v>331</v>
      </c>
      <c r="C13" s="19">
        <v>472500</v>
      </c>
      <c r="D13" s="2">
        <v>2014</v>
      </c>
    </row>
    <row r="14" spans="1:4" ht="15.75" x14ac:dyDescent="0.25">
      <c r="A14" s="2" t="s">
        <v>320</v>
      </c>
      <c r="B14" s="2" t="s">
        <v>332</v>
      </c>
      <c r="C14" s="19">
        <v>3496606</v>
      </c>
      <c r="D14" s="2">
        <v>2014</v>
      </c>
    </row>
    <row r="15" spans="1:4" ht="15.75" x14ac:dyDescent="0.25">
      <c r="A15" s="2" t="s">
        <v>321</v>
      </c>
      <c r="B15" s="2" t="s">
        <v>333</v>
      </c>
      <c r="C15" s="19">
        <v>515275</v>
      </c>
      <c r="D15" s="2">
        <v>2014</v>
      </c>
    </row>
    <row r="16" spans="1:4" ht="31.5" x14ac:dyDescent="0.25">
      <c r="A16" s="2" t="s">
        <v>322</v>
      </c>
      <c r="B16" s="3" t="s">
        <v>334</v>
      </c>
      <c r="C16" s="19">
        <v>496109</v>
      </c>
      <c r="D16" s="2">
        <v>2014</v>
      </c>
    </row>
    <row r="17" spans="1:4" ht="15.75" x14ac:dyDescent="0.25">
      <c r="A17" s="2" t="s">
        <v>323</v>
      </c>
      <c r="B17" s="2" t="s">
        <v>309</v>
      </c>
      <c r="C17" s="19">
        <v>500000</v>
      </c>
      <c r="D17" s="2">
        <v>2014</v>
      </c>
    </row>
    <row r="18" spans="1:4" ht="15.75" x14ac:dyDescent="0.25">
      <c r="A18" s="2" t="s">
        <v>324</v>
      </c>
      <c r="B18" s="2" t="s">
        <v>335</v>
      </c>
      <c r="C18" s="19">
        <v>500000</v>
      </c>
      <c r="D18" s="2">
        <v>2014</v>
      </c>
    </row>
    <row r="19" spans="1:4" ht="15.75" x14ac:dyDescent="0.25">
      <c r="A19" s="2" t="s">
        <v>325</v>
      </c>
      <c r="B19" s="2" t="s">
        <v>336</v>
      </c>
      <c r="C19" s="19">
        <v>2507769</v>
      </c>
      <c r="D19" s="2">
        <v>2014</v>
      </c>
    </row>
    <row r="20" spans="1:4" ht="15.75" x14ac:dyDescent="0.25">
      <c r="A20" s="2" t="s">
        <v>326</v>
      </c>
      <c r="B20" s="2" t="s">
        <v>310</v>
      </c>
      <c r="C20" s="19">
        <v>499789</v>
      </c>
      <c r="D20" s="2">
        <v>2014</v>
      </c>
    </row>
    <row r="21" spans="1:4" ht="15.75" x14ac:dyDescent="0.25">
      <c r="A21" s="22"/>
      <c r="B21" s="22"/>
      <c r="C21" s="48">
        <f>SUM(C5:C20)</f>
        <v>17697263</v>
      </c>
    </row>
    <row r="25" spans="1:4" ht="49.5" customHeight="1" x14ac:dyDescent="0.25"/>
  </sheetData>
  <mergeCells count="2">
    <mergeCell ref="A1:C1"/>
    <mergeCell ref="A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LAS COMPAÑIAS</vt:lpstr>
      <vt:lpstr>LA ANTENA</vt:lpstr>
      <vt:lpstr>LA PAMPA</vt:lpstr>
      <vt:lpstr>AVDA DEL MAR</vt:lpstr>
      <vt:lpstr>RURAL</vt:lpstr>
      <vt:lpstr>CENTRO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2023-01-31T18:24:26Z</dcterms:modified>
</cp:coreProperties>
</file>