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AS COMPAÑIAS" sheetId="1" r:id="rId1"/>
    <sheet name="LA ANTENA" sheetId="2" r:id="rId2"/>
    <sheet name="LA PAMPA" sheetId="3" r:id="rId3"/>
    <sheet name="AVDA DEL MAR" sheetId="4" r:id="rId4"/>
    <sheet name="RURAL" sheetId="5" r:id="rId5"/>
    <sheet name="CENTRO " sheetId="8" r:id="rId6"/>
  </sheets>
  <definedNames>
    <definedName name="_xlnm._FilterDatabase" localSheetId="0" hidden="1">'LAS COMPAÑIAS'!#REF!</definedName>
  </definedNames>
  <calcPr calcId="152511"/>
</workbook>
</file>

<file path=xl/calcChain.xml><?xml version="1.0" encoding="utf-8"?>
<calcChain xmlns="http://schemas.openxmlformats.org/spreadsheetml/2006/main">
  <c r="C33" i="3" l="1"/>
  <c r="D25" i="4"/>
  <c r="C47" i="5"/>
  <c r="C17" i="8"/>
</calcChain>
</file>

<file path=xl/sharedStrings.xml><?xml version="1.0" encoding="utf-8"?>
<sst xmlns="http://schemas.openxmlformats.org/spreadsheetml/2006/main" count="444" uniqueCount="372">
  <si>
    <t>ORGANIZACIÓN POSTULANTE</t>
  </si>
  <si>
    <t>RUT ORGANIZACIÓN</t>
  </si>
  <si>
    <t>MONTO</t>
  </si>
  <si>
    <t>NOMBRE DE PROYECTO</t>
  </si>
  <si>
    <t>CPA COLEGIO CARLOS CONDELL DE LA HAZA</t>
  </si>
  <si>
    <t>TERRITORIO 2</t>
  </si>
  <si>
    <t>CLUB DE ABUELITOS RENACER ISAURA FREDES</t>
  </si>
  <si>
    <t>CLUB DE ANCIANOS SAN FRANCISCO DE ASIS</t>
  </si>
  <si>
    <t>TERRITORIO 3</t>
  </si>
  <si>
    <t>CLUB DE CUECA ESPUELAS DE PLATA</t>
  </si>
  <si>
    <t>TERRITORIO 4</t>
  </si>
  <si>
    <t>TERRITORIO 5</t>
  </si>
  <si>
    <t>CAM SAN ISIDRO EL MIRADOR</t>
  </si>
  <si>
    <t>TERRITORIO 6</t>
  </si>
  <si>
    <t>TERRITORIO 1</t>
  </si>
  <si>
    <t>SECTOR LAS COMPAÑIAS</t>
  </si>
  <si>
    <t>CLUB DEPORTIVO PEDRO AGUIRRE CERDA</t>
  </si>
  <si>
    <t>AGRUPACION SOLIDARIA ORIANA PINEDA</t>
  </si>
  <si>
    <t>JUNTA DE VECINOS VILLA LA FLORIDA</t>
  </si>
  <si>
    <t>CPA COLEGIO JOSE MANUEL BALMACEDA</t>
  </si>
  <si>
    <t>JUNTA DE VECINOS VILLA LAS PALMERAS</t>
  </si>
  <si>
    <t>ORGANIZACIÓN VILLA MAGISTERIO</t>
  </si>
  <si>
    <t>CAM METAS Y SUEÑOS VILLA MAGISTERIO SAN JOAQUIN</t>
  </si>
  <si>
    <t>SECTOR AVDA DEL MAR</t>
  </si>
  <si>
    <t>AMIGAS SAN JOSE</t>
  </si>
  <si>
    <t>CONJUNTO SANTA MARGARITA DEL MAR</t>
  </si>
  <si>
    <t>65.070.509-2</t>
  </si>
  <si>
    <t>65.801.750-0</t>
  </si>
  <si>
    <t>65.664.360-9</t>
  </si>
  <si>
    <t>ORGANIZACIÓN COMUNITARIA SAN PEDRO DEL MAR</t>
  </si>
  <si>
    <t>CLUB DEPORTIVO UNION CALETA SAN PEDRO</t>
  </si>
  <si>
    <t>DEPORTE MUJER CALETA SAN PEDRO LA SERENA</t>
  </si>
  <si>
    <t>65.070.455-K</t>
  </si>
  <si>
    <t>65.072.607-3</t>
  </si>
  <si>
    <t>65.016.777-5</t>
  </si>
  <si>
    <t>ALTO LOS POROTITOS</t>
  </si>
  <si>
    <t>72.680.500-8</t>
  </si>
  <si>
    <t>65.058.277-2</t>
  </si>
  <si>
    <t>65.055.413-2</t>
  </si>
  <si>
    <t>SECTOR RURAL</t>
  </si>
  <si>
    <t>CPA COLEGIO LOCALIDAD EL ROMERO</t>
  </si>
  <si>
    <t>CLUB DE ABUELITOS LUNA DE PLATA</t>
  </si>
  <si>
    <t>TALLER MELIPAL</t>
  </si>
  <si>
    <t>CIERRE PERIMETRAL SEDE SOCIAL</t>
  </si>
  <si>
    <t>CPA COLEGIO SATURNO</t>
  </si>
  <si>
    <t>JUNTA DE VECINOS ALMIRANTE LATORRE</t>
  </si>
  <si>
    <t>AGRUPACION CAMPESINA DE DESARROLLO RURAL CONDORIACO</t>
  </si>
  <si>
    <t>REMODELACION PLAZA DOMITILA ALFARO</t>
  </si>
  <si>
    <t>CAM ATARDECER DEL PORTAL</t>
  </si>
  <si>
    <t>MEJORAMIENTO DE SEDE</t>
  </si>
  <si>
    <t>CLUB DE ABUELITOS SANTA ISABEL</t>
  </si>
  <si>
    <t>CLUB DEPORTIVO CRUZ DEL SUR</t>
  </si>
  <si>
    <t>CLUB DE AMIGOS BRISAS DEL SUR</t>
  </si>
  <si>
    <t>CLUB DEPORTIVO UNION MIRAMAR</t>
  </si>
  <si>
    <t>INSTALACION DE MAQUINAS DE EJERCICIOS EN PLAZA</t>
  </si>
  <si>
    <t>JUNTA DE VECINOS VILLA LAMBERT</t>
  </si>
  <si>
    <t>CAM JARDIN DEL EDEN</t>
  </si>
  <si>
    <t>COMITÉ DE VIVIENDAS LAS ARAUCARIAS III</t>
  </si>
  <si>
    <t>CPA COLEGIO ALFALFARES</t>
  </si>
  <si>
    <t>MUJERES EMPRENDEDORAS DE ALFALFARES</t>
  </si>
  <si>
    <t>CLUB DEPORTIVO ALFALFARES</t>
  </si>
  <si>
    <t>CAM CORAZONES UNIDOS</t>
  </si>
  <si>
    <t>GRUPO AMBIENTALISTA PORTAL DE ELQUI</t>
  </si>
  <si>
    <t>CIERRE PERIMETRAL</t>
  </si>
  <si>
    <t>SECTOR CENTRO</t>
  </si>
  <si>
    <t>CAM SOL Y LUNA</t>
  </si>
  <si>
    <t>CAM SUEÑOS CUMPLIDOS</t>
  </si>
  <si>
    <t>JUNTA DE VECINOS LA SERENA CENTRO</t>
  </si>
  <si>
    <t>TALLER DEPORTIVO</t>
  </si>
  <si>
    <t>VIAJE CULTURAL</t>
  </si>
  <si>
    <t xml:space="preserve">SECTOR LA PAMPA </t>
  </si>
  <si>
    <t>CLUB DEPORTIVO JOMABAL</t>
  </si>
  <si>
    <t>65.082.936-0</t>
  </si>
  <si>
    <t>CPA COLEGIO PUNTA DE TEATINOS</t>
  </si>
  <si>
    <t>JUNTA DE VECINOS 5-R ISLON</t>
  </si>
  <si>
    <t>JUNTA DE VECINOS ALTOVALSOL</t>
  </si>
  <si>
    <t>JUNTA DE VECINOS 7-R COQUIMBITO</t>
  </si>
  <si>
    <t>ALARMAS COMUNITARIAS</t>
  </si>
  <si>
    <t>CPA COLEGIO G-38 QUEBRADA DE TALCA</t>
  </si>
  <si>
    <t>CONSTRUCCION DE SEDE SOCIAL</t>
  </si>
  <si>
    <t>SECTOR LA ANTENA</t>
  </si>
  <si>
    <t>PROYECTOS GANADORES AÑO 2015</t>
  </si>
  <si>
    <t>JUNTA DE VECINOS UNIDAD VECINAL VILLA ALEMANIA Nª5-R</t>
  </si>
  <si>
    <t>JUNTA DE VECINOS 5-R COLONIAL</t>
  </si>
  <si>
    <t>CLUB DEPORTIVO CAUPOLICAN</t>
  </si>
  <si>
    <t xml:space="preserve">AGRUPACION SOCIAL LOS LIRIOS DE LOS VALLES </t>
  </si>
  <si>
    <t>GRUPO FOLKLORICO QUE LINDO ES MI CHILE</t>
  </si>
  <si>
    <t>CONSEJO VECINAL DE DESARROLLO ALEMANIA LA SERENA</t>
  </si>
  <si>
    <t>JUNTA DE VECINOS VILLA JUAN SOLDADO</t>
  </si>
  <si>
    <t>TALLER DE DANZAS FOLCLORICAS AMERICANAS</t>
  </si>
  <si>
    <t>INSTALACION DE MAQUINAS DE EJERCICIOS UNIDAD VECINAL VILLA ALEMANIA</t>
  </si>
  <si>
    <t>VIAJE CULTURAL RUTA POETICA PABLO NERUDA</t>
  </si>
  <si>
    <t>EQUIPAMIENTO DEPORTIVO PAR PLAZA JUNTA DE VECINOS 5-R COLONIAL</t>
  </si>
  <si>
    <t>INSTALACION DE CONTAINER PARA REUNIONES C D CAUPOLICAN</t>
  </si>
  <si>
    <t>VIAJE CULTURAL E INTERCAMBIO DE EXPERIENCIAS ENTRE SINDICATOS</t>
  </si>
  <si>
    <t>CONTEINER PARA SALA DE REUNIONES</t>
  </si>
  <si>
    <t>PAVIMENTACION DE SEDE GRUPO FOLCLORICO</t>
  </si>
  <si>
    <t>TALLER DE REPOSTERIA APRENDIENDO A COCINAR CON MIS VECINAS</t>
  </si>
  <si>
    <t>SALA PARA REUNION DE ADULTOS MAYORES</t>
  </si>
  <si>
    <t>JUNTA DE VECINOS LUIS CRUZ MARTINEZ TERRITORIAL</t>
  </si>
  <si>
    <t>BAILE RELIGIOSO MORENO CIA BAJA</t>
  </si>
  <si>
    <t>JUNTA DE VECINOS 18 SERENA NORTE</t>
  </si>
  <si>
    <t>AGRUPACION SOCIAL CULTURAL INDIO DAKOTA LA SERENA</t>
  </si>
  <si>
    <t xml:space="preserve">VIAJE CULTURAL  A LOS ANDES </t>
  </si>
  <si>
    <t>MEJORAMIENTO PISO SEDE</t>
  </si>
  <si>
    <t>MEJORAMIENTO DE PLAZA DE JUEGOS INFANTILES</t>
  </si>
  <si>
    <t>CONOCIENDO LA CULTURA RELIGIOSA DEL NORTE GRANDE DE CHILE</t>
  </si>
  <si>
    <t>II ETAPA RECUPERACION PLAZA LOS AROMOS</t>
  </si>
  <si>
    <t>JUNTA DE VECINOS Nª 17 DOÑA GABRIELA</t>
  </si>
  <si>
    <t>JUNTA DE VECINOS LUIS CRUZ MARTINEZ</t>
  </si>
  <si>
    <t>CLUB DEPORTIVO CAUPOLICAN INFANTIL</t>
  </si>
  <si>
    <t>CENTRO DE MADRES ISAURA FREDES</t>
  </si>
  <si>
    <t>TALLER DEPORTIVO PARA NIÑOS</t>
  </si>
  <si>
    <t>VIAJE CULTURAL A LA RIQUEZA Y CULTURA DEL SUR DE CHILE</t>
  </si>
  <si>
    <t>JUNTA DE VECINOS Nª19 LA ESMERALDA</t>
  </si>
  <si>
    <t>JUNTA DE VECINOS Nª 21 SOR TERESITA DE LOS ANDES</t>
  </si>
  <si>
    <t>AGRUPACION DE RAIZ FOLCLORICA SAUZAL</t>
  </si>
  <si>
    <t>HERMOSEAMIENTO PLAZA HERMANA ADELA GARCIA</t>
  </si>
  <si>
    <t>INSTALACION DE MAQUINAS DE EJERCICIOS Y MEJORAMIENTO DE ACCESO DE SEDE</t>
  </si>
  <si>
    <t>TALLER DE TELAR</t>
  </si>
  <si>
    <t>MEJORAMIENTO Y TERMINACION DE SALON DE SEDE</t>
  </si>
  <si>
    <t>MEJORAMIENTO DE CANCHA</t>
  </si>
  <si>
    <t>ITINERANCIA FOLCLORICA CULTURAL</t>
  </si>
  <si>
    <t>MEJORAMIENTO DE PISO DE NUESTRA SEDE</t>
  </si>
  <si>
    <t>MEJORAMENTO SEDE SOCIAL</t>
  </si>
  <si>
    <t>JUNTA DE VECINOS Nª 23 PROGRESO EL LLANO</t>
  </si>
  <si>
    <t>CDSC ACADEMIA SANTA INES</t>
  </si>
  <si>
    <t>TALLER DE MANUALIDADES MAMALLUCA</t>
  </si>
  <si>
    <t>CLUB DEPORTIVO NOVA</t>
  </si>
  <si>
    <t>JUNTA DE VECINOS Nº 23 SAN BARTOLOMÈ</t>
  </si>
  <si>
    <t>CAM FARO LUMINOSO</t>
  </si>
  <si>
    <t>CONJUNTO DE ANIMACION FOLCLORICA LOS ESPUELINOS DE LA SERENA</t>
  </si>
  <si>
    <t>ORGANIZACIÓN VECINAL FLOR DEL AIRE</t>
  </si>
  <si>
    <t>CONTINUACION ECO PLAZA JARAMILLO</t>
  </si>
  <si>
    <t>REPARACION DE CAMARINES HOMBRES Y MUJERES</t>
  </si>
  <si>
    <t>TALLER DE TELARES</t>
  </si>
  <si>
    <t>RECUPERANDO NUESTRO ESPACIO DE RECREACION</t>
  </si>
  <si>
    <t>MEJORAMIENTO TECHUMBRE SEDE VECINAL</t>
  </si>
  <si>
    <t>TALLER DE YOGA RENACER PARA VIVIR</t>
  </si>
  <si>
    <t>TALLER DE FOLCLORE ITINERANTES PARA LAS COMPAÑIAS</t>
  </si>
  <si>
    <t>AGRUPACION PRO ADELANTO VILLA EL PARQUE</t>
  </si>
  <si>
    <t>JUNTA DE VECINOS Nª 22 EL TOFO</t>
  </si>
  <si>
    <t>JUNTA DE VECINOS Nª 23 VILLA EL VALLE</t>
  </si>
  <si>
    <t>II ETAPA MEJORAMIENTO Y RECUPERACION ENTRADA VILLA LAMBERT</t>
  </si>
  <si>
    <t>MEJORAMIENTO DE PLAZA CON MAQUINAS DE EJERCICIOS</t>
  </si>
  <si>
    <t>JUNTA DE VECINOS Nª 23 VILLA EL PARQUE</t>
  </si>
  <si>
    <t>II ETAPA MEJORAMIENTO Y RECUPERACION PLAZOLETA AVDA LA PAZ</t>
  </si>
  <si>
    <t>MEJORAMIENTO Y PAVIMENTACION DE PATIO SEDE</t>
  </si>
  <si>
    <t>JUNTA DE VECINOS VILLA LAS ACACIAS</t>
  </si>
  <si>
    <t>CDP COLEGIO SAN MARTIN DE PORRES</t>
  </si>
  <si>
    <t>JUNTA DE VECINOS VILLA URUGUAY</t>
  </si>
  <si>
    <t>CD GUILLERMO OYANADEL DE LA CIA ALTA LA SERENA</t>
  </si>
  <si>
    <t>COMITÉ VECINAL RENACER DE VILLA LOS COPIHUES DE LA SERENA</t>
  </si>
  <si>
    <t>JUNTA DE VECINOS EL CACIQUE</t>
  </si>
  <si>
    <t>MEJORAMIENTO SEDE PERIMETRAL Y EQUIPAMIENTO MULTICANCHA</t>
  </si>
  <si>
    <t>VIAJE CULTURAL RECORRIENDO ZONAS TIPICAS VALLE DE LIMARI</t>
  </si>
  <si>
    <t>INTERCAMBIO CULTURAL ENTRE CENTRO DE PADRES DE LA SERENA Y LOS VILOS</t>
  </si>
  <si>
    <t>MEJORAMIENTO SEGURIDAD SEDE VECINAL</t>
  </si>
  <si>
    <t>MEJORAMIENTO INFRAESTRUCTURA SEDE COMUNITARIA I ETAPA</t>
  </si>
  <si>
    <t>REPOSICION CIERRE PERIMETRAL MULTICANCHA</t>
  </si>
  <si>
    <t>INSTALACION DE JUEGOS PARA NIÑOS Y NIÑAS EN NUESTRA PLAZA</t>
  </si>
  <si>
    <t>PAVIMENTACION Y REFORZAMIENTO DE SEGURIDAD SEDE VECINAL</t>
  </si>
  <si>
    <t>JUNTA DE VECINOS Nª 4 COLONIA ALFALFARES</t>
  </si>
  <si>
    <t>ORGANIZACIÓN VECINAL ALFALFARES ORIENTE</t>
  </si>
  <si>
    <t>TALLER DE COCINA CAPACITANDOSE Y ESPECIALIZANDOSE PARA SALIR ADELANTE</t>
  </si>
  <si>
    <t>CAM COLONIA DE ALFALFARES</t>
  </si>
  <si>
    <t>CAM SOL DEL VALLE DE LA COLONIA ALFALFARES DE LA SERENA</t>
  </si>
  <si>
    <t xml:space="preserve"> CENTRO CULTURAL Y DEPORTIVO FUTURISTA LA SERENA</t>
  </si>
  <si>
    <t>JUNTA DE VECINOS Nª 4 PAZ Y ESPERANZA</t>
  </si>
  <si>
    <t>OCSD INMACULADA CONCEPCION DE ALFALFARES</t>
  </si>
  <si>
    <t>TALLER DE DANZA DEL FOLCLOR NACIONAL</t>
  </si>
  <si>
    <t>INSTALACION DE PROTECCIONES A NUESTRA SEDE</t>
  </si>
  <si>
    <t>TALLER DE MERMELADAS ENDULZANDO LA VIDA</t>
  </si>
  <si>
    <t>VIAJE CULTURAL CONOCIENDO LAS CULTURAS DE CHILE</t>
  </si>
  <si>
    <t>JUEGOS INFANTILES PARA ALFALFARES</t>
  </si>
  <si>
    <t>ALFALFARES REVIVE SUS RAICES FOLCLORICAS</t>
  </si>
  <si>
    <t>AMPLIACION DE SEDE SOCIAL</t>
  </si>
  <si>
    <t>MEJORAMIENTO ANTENA</t>
  </si>
  <si>
    <t>CPA COLEGIO BERNARDA MORIN</t>
  </si>
  <si>
    <t>CLUB DEPORTIVO UNION MORIN</t>
  </si>
  <si>
    <t xml:space="preserve">JUNTA DE VECINOS IRENE FREI DE LA UNIDAD Nª3 </t>
  </si>
  <si>
    <t>CLUB DEPORTIVO LOS COPIHUES LA SERENA</t>
  </si>
  <si>
    <t>JUNTA DE VECINOS Nª 5 GABRIELA MISTRAL</t>
  </si>
  <si>
    <t>TALLER DE DANZA FOLCLORICA</t>
  </si>
  <si>
    <t>TALLER INTEGRAL DE FUTBOL</t>
  </si>
  <si>
    <t>ADQUISICION DE CERAMICO Y PINTURA PARA NUESTRA SEDE</t>
  </si>
  <si>
    <t>ESCUELA DE FUTBOL LOS COPIHUES</t>
  </si>
  <si>
    <t>TALLER DE COMPOSTAJE APRENDAMOS DE LA TIERRA</t>
  </si>
  <si>
    <t>ARREGLOS BAÑO SEDE SOCIAL</t>
  </si>
  <si>
    <t>TALLER DE BAILE NACIONAL</t>
  </si>
  <si>
    <t>GRUPO DE SALUD Y BIENESTAR KUMARY</t>
  </si>
  <si>
    <t>TALLER VIDA Y SALUD NATURAL LA SERENA</t>
  </si>
  <si>
    <t>ORGANIZACIÓN ACONDICIONAMIENTO FISICO Y TERAPEUTICO PEDRO AGUIRRE CERDA</t>
  </si>
  <si>
    <t>JUNTA DE VECINOS Nª 30 NUEVA LA FLORIDA</t>
  </si>
  <si>
    <t>TALLER DE ALIMENTACION SALUDABLE</t>
  </si>
  <si>
    <t>TALLER ELABORACION EXTRACTOS VEGETALES PARA USO MEDICINAL</t>
  </si>
  <si>
    <t>MAQUINAS DEPORTIVAS INTEGRACION COMUNITARIA</t>
  </si>
  <si>
    <t>II PARTE DEL CIERRE PERIMETRAL ASEGURANDO NUESTRA SEDE</t>
  </si>
  <si>
    <t>MAQUINAS DE EJERCICIOS/ KIT DE EMERGENCIA</t>
  </si>
  <si>
    <t>JUNTA DE VECINAL PORTAL DE ELQUI</t>
  </si>
  <si>
    <t>CAM ECOS DEL DESIERTO</t>
  </si>
  <si>
    <t>INCAY PORTAL DEL ELQUI LA SERENA</t>
  </si>
  <si>
    <t>TALLER DE HUERTOS FAMILIARES URBANOS</t>
  </si>
  <si>
    <t>REPOSICION DE ADOCRETOS EN NUESTRA VILLA</t>
  </si>
  <si>
    <t>TALLER DE ALIMENTACION Y REPOSTERIA</t>
  </si>
  <si>
    <t>TALLER DE BAILE LATINOAMERICANO</t>
  </si>
  <si>
    <t>JUNTA DE VECINOS Nª 14 VISTA HERMOSA</t>
  </si>
  <si>
    <t>JUNTA DE VECINOS HUERTEROS CHACRA JULIETA Nª 12</t>
  </si>
  <si>
    <t>CAM SOLES Y LUNAS DE VISTA HERMOSA</t>
  </si>
  <si>
    <t>JUNTA DE VECINOS Nª 13 ESPAÑA  PT</t>
  </si>
  <si>
    <t>REMODELACION SEDE SOCIAL</t>
  </si>
  <si>
    <t>II ETAPA  REMODELACION CANCHA JESUS HERRERA</t>
  </si>
  <si>
    <t>CONSTRUCCION SOMBREADERO OBRA DE CONFIANZA</t>
  </si>
  <si>
    <t>TALLERES DE TEATRO ESPONTANEO COLEGIO JOSE MANUEL BALMACEDA</t>
  </si>
  <si>
    <t>INSTALACION DE ADOCRETOS EN PLAZA II ETAPA</t>
  </si>
  <si>
    <t>PROY TERRITORIAL ORGANIZACIÓN VECINAL VILLA LAS PALMAS</t>
  </si>
  <si>
    <t>DEPORTIVO PAMPA SUR L 41</t>
  </si>
  <si>
    <t>CAM AVE FENIX LA SERENA</t>
  </si>
  <si>
    <t>JUNTA DE VECINOS Nª 16 NUEVA ESPERANZA</t>
  </si>
  <si>
    <t>CAM LOS BUENOS AMIGOS LA SERENA</t>
  </si>
  <si>
    <t>ORGANIZACIÓN VECINAL SOL DEL PACIFICO LA SERENA</t>
  </si>
  <si>
    <t>ORGANIZACIÓN FUNCIONAL JARDINES VALLE DEL SOL</t>
  </si>
  <si>
    <t>EQUIPAMIENTO MAQUINAS DE EJERCICIOS PLAZA LOS CIRUELOS</t>
  </si>
  <si>
    <t>TALLER FOLCLORICO CHILE LINDO</t>
  </si>
  <si>
    <t>MAQUINAS DE EJERCICIOS PLAZA LOS ALMENDROS</t>
  </si>
  <si>
    <t>TALLER DE TELAR TEJIENDO REDES DE VIDA</t>
  </si>
  <si>
    <t>TALLER DE COCINA PARA LAS PALMERAS</t>
  </si>
  <si>
    <t>INSTALACION MAQUINAS DE EJERCICIOS PLAZA SOL DEL PACIFICO</t>
  </si>
  <si>
    <t>HERMOSEAMIENTO PATIO SEDE COMUNITARIA</t>
  </si>
  <si>
    <t>CPA JARDIN INFANTIL VALLE DE LA LUNA</t>
  </si>
  <si>
    <t>ORGANIZACIÓN VECINAL LA ARBOLEDA LA SERENA</t>
  </si>
  <si>
    <t>JUNTA DE VECINOS Nª 4 -R HUACHALALUME</t>
  </si>
  <si>
    <t>AGRUPACION VECINAL PORTAL DE SAN JOAQUIN LA SERENA</t>
  </si>
  <si>
    <t>JUNTA DE VECINOS BARRIO UNIVERSITARIO</t>
  </si>
  <si>
    <t>CONSTRUCCION SENDERO PEATONAL</t>
  </si>
  <si>
    <t>VIAJE CULTURAL AL SUR ADULTOS MAYORES Y MENTES QUE NO DEJAN DE SOÑAR</t>
  </si>
  <si>
    <t>TALLERES DEPORTIVOS PARA NIÑOS Y NIÑAS DEL JARDIN</t>
  </si>
  <si>
    <t>II ETAPA TECHADO PATIO EXTERIOR SEDE SOCIAL HUACHALALUME</t>
  </si>
  <si>
    <t>PLAZA SOS ALARMA COMUNITARIA</t>
  </si>
  <si>
    <t>CONSTRUCCION ESCENARIO PARA ACTOS CULTURALES</t>
  </si>
  <si>
    <t>TALLER PROTEGIDO DEL ADULTO MAYOR CON DISCAPACIDAD MENTAL UNPADE LA SERENA</t>
  </si>
  <si>
    <t>CUERPOS LIMPIOS LA SERENA</t>
  </si>
  <si>
    <t>CAP ESCUELA INDUSTRIAL SALESIANA SAN RAMON LA SERENA</t>
  </si>
  <si>
    <t>CORAZON VERDE LA SERENA</t>
  </si>
  <si>
    <t>UNION DE LIMITADOS VISUALES DE LA SERENA ULIVIS</t>
  </si>
  <si>
    <t>CLUB DEPORTIVO GIMNASIA LAZOS DE VIDA</t>
  </si>
  <si>
    <t>VIAJE CULTURAL AL NORTE DE CHILE</t>
  </si>
  <si>
    <t>REMODELACION PLAZA UNPADE</t>
  </si>
  <si>
    <t>JORNADA EDUCATIVA EN REHABILITACION DE ADICCIONES</t>
  </si>
  <si>
    <t>VIAJE CIVICO CULTURAL PARA LOS SOCIOS DEL CENTRO DE PADRES Y APODERADOS</t>
  </si>
  <si>
    <t>ESTACIONAMIENTO PARA BICICLETAS</t>
  </si>
  <si>
    <t>TALLER DE ORIENTACION Y MOVILIDAD ABIERTO A LA COMUNIDAD</t>
  </si>
  <si>
    <t xml:space="preserve">VIAJE CULTURAL </t>
  </si>
  <si>
    <t>VIAJE PARA INTERCAMBIO CULTURAL A LA REGION DE VALPARAISO</t>
  </si>
  <si>
    <t>CLUB DEPORTIVO UNION MINAS</t>
  </si>
  <si>
    <t>CLUB DEPORTIVO DE ESCALADA LA SERENA</t>
  </si>
  <si>
    <t>VIAJE CULTURAL A CHILLAN</t>
  </si>
  <si>
    <t>TALLER ESCALADA PARA TODOS</t>
  </si>
  <si>
    <t>COMUNIDAD CATANIA LA SERENA</t>
  </si>
  <si>
    <t>ORGANIZACIÓN VECINAL LAS FARDELAS</t>
  </si>
  <si>
    <t>ORGANIZACIÓN CULTURAL DEPORTIVA LOS LEONES DE LA MERMASOL</t>
  </si>
  <si>
    <t>JUNTA DE VECINOS Nª 10 MERCEDES MARIN DEL SOLAR</t>
  </si>
  <si>
    <t>CONSTRUCCION PERGOLA</t>
  </si>
  <si>
    <t>TALLER TECNICAS AMPLIADAS A TEJIDO PALILLO,CROCHET Y TELAR</t>
  </si>
  <si>
    <t>EQUIPAMIENTOS DE MAQUINAS DE EJERCICIOS PARA PLAZA FAMILIAR</t>
  </si>
  <si>
    <t>TALLER DE FUTBOL</t>
  </si>
  <si>
    <t>RECUPERACION SEDE SOCIAL</t>
  </si>
  <si>
    <t>65.090.642-K</t>
  </si>
  <si>
    <t>65.108.521-7</t>
  </si>
  <si>
    <t>JUNTA DE VECINOS Nª 1-R CALETA SAN PEDRO</t>
  </si>
  <si>
    <t>ORGANIZACIÓN SAN PEDRO INVICA LA SERENA</t>
  </si>
  <si>
    <t>REPARACION MULTICANCHA</t>
  </si>
  <si>
    <t>MEJORAMIENTO ENTORNO SEDE</t>
  </si>
  <si>
    <t>IMPLEMENTACION DE JUEGOS INFANTILES 4 PLAZAS</t>
  </si>
  <si>
    <t>65.073.831-4</t>
  </si>
  <si>
    <t>65.088.553-8</t>
  </si>
  <si>
    <t>INTERCAMBIO CULTURAL DEPORTIVO</t>
  </si>
  <si>
    <t>IMPLEMENTACION JUEGOS INFANTILES PLAZA</t>
  </si>
  <si>
    <t>ORGANIZACIÓN DE ADELANTO ARRAYAN COSTERO</t>
  </si>
  <si>
    <t>JUNTA DE VECINOS Nª 2-R PUNTA DE TEATINOS</t>
  </si>
  <si>
    <t>TALLER DE MUSICA</t>
  </si>
  <si>
    <t>CIERRE PERIMETRAL CON AREAS VERDES</t>
  </si>
  <si>
    <t>PROY TERR: PANELES SOLARES PARA LOS PORTALES DEL ARRAYAN COSTERO</t>
  </si>
  <si>
    <t>65.892.200-9</t>
  </si>
  <si>
    <t>EQUIPAMIENTO FOTOVOLTAICO</t>
  </si>
  <si>
    <t>JUNTA DE VECINOS EL ROMERAL Nª 15-R</t>
  </si>
  <si>
    <t>JUNTA DE VECINOS NUEVA ESPERANZA CHACAY BAJO Nª17-R</t>
  </si>
  <si>
    <t>JUNTA DE VECINOS Nª 17-R EL CHACAY</t>
  </si>
  <si>
    <t>TALLER DE HUERTO</t>
  </si>
  <si>
    <t>CONSTRUCCION DE SALA DE ESPERA 2ª PARTE</t>
  </si>
  <si>
    <t>MEJORAMIENTO ACCESO DE SEDE SOCIAL</t>
  </si>
  <si>
    <t xml:space="preserve">TERRITORIO 2 </t>
  </si>
  <si>
    <t>JUNTA DE VECINOS 14-R LAMBERT</t>
  </si>
  <si>
    <t xml:space="preserve">TERR: TALLER DEPORTIVO </t>
  </si>
  <si>
    <t>RECONSTRUCCION DE PLAZA DE ISLON</t>
  </si>
  <si>
    <t>CONSTRUCCION DE ESCENARIO PLAZA LAMBERT</t>
  </si>
  <si>
    <t>CLUB DE ABUELITOS LUZ Y ESPERANZA</t>
  </si>
  <si>
    <t>BAILE RELIGIOSO PIELES ROJAS</t>
  </si>
  <si>
    <t>CENTRO SOCIAL Y CULTURAL AMIGOS DE LAS ROJAS LA SERENA</t>
  </si>
  <si>
    <t>AGRUPACION DE MUJERES EMPRENDEDORAS DE LAS ROJAS</t>
  </si>
  <si>
    <t>CPA COLEGIO COQUIMBITO</t>
  </si>
  <si>
    <t>JUNTA DE VECINOS 7-R EL CARMEN</t>
  </si>
  <si>
    <t>JUNTA DE VECINOS Nª 13 PELICANA</t>
  </si>
  <si>
    <t>TALLER DE REPOSTERIA</t>
  </si>
  <si>
    <t>REDES SOCIALES Y COMUNICACIÓN AUDIOVISUAL</t>
  </si>
  <si>
    <t>TALLER RADIO ESCOLAR COMUNITARIA</t>
  </si>
  <si>
    <t>MOBILIARIO URBANO PLAZA ALTOVALSOL</t>
  </si>
  <si>
    <t>CONSTRUCCION DE SEDE SOCIAL 1ª PARTE</t>
  </si>
  <si>
    <t>REMODELACION SEDE SOCIAL 3ª ETAPA</t>
  </si>
  <si>
    <t>REMODELACION PLAZA CIVICA PELICANA</t>
  </si>
  <si>
    <t>JUNTA DE VECINOS 11-R GABRIELA MISTRAL</t>
  </si>
  <si>
    <t>2ª ETAPA SEDE SOCIAL ( COMEDOR- COCINA)</t>
  </si>
  <si>
    <t>AGRUPACION DE VECINOS LOTEOS PUERTAS DEL SOL</t>
  </si>
  <si>
    <t>JUNTA DE VECINOS BELLAVISTA Nª 6-R</t>
  </si>
  <si>
    <t>CLUB DE LA 3ª EDAD ESPIGA DORADA QUEBRADA DE TALCA</t>
  </si>
  <si>
    <t>COMITÉ DE DESARROLLO CAMPESINO LA ESTRELLA</t>
  </si>
  <si>
    <t>JUNTA DE VECINOS VIDA NUEVA Nª 12-R</t>
  </si>
  <si>
    <t>JUNTA DE VECINOS Nº 11-R EL ROSARIO</t>
  </si>
  <si>
    <t>CENTRO DE MADRES LUZ BELLA</t>
  </si>
  <si>
    <t>REMODELACION PLAZA ALGARROBITO</t>
  </si>
  <si>
    <t>CONSTRUCCION SEDE 2ª PARTE</t>
  </si>
  <si>
    <t>CONSTRUCCION DE BAÑOS SEDE SOCIAL</t>
  </si>
  <si>
    <t>CONSTRUCCION DE TECHADO 2ª PARTE</t>
  </si>
  <si>
    <t>REMODELACION SEDE SOCIAL PISO Y CIELO</t>
  </si>
  <si>
    <t>TERR TALLER DEPORTIVO</t>
  </si>
  <si>
    <t>REVISTA DE GIMNASIA</t>
  </si>
  <si>
    <t>COMITÉ DESARROLLO CAMPESINO LAJA</t>
  </si>
  <si>
    <t>JUNTA DE VECINOS Nª 18-R AGUA GRANDE</t>
  </si>
  <si>
    <t>CONSTRUCCION COMEDOR 3ª ETAPA</t>
  </si>
  <si>
    <t>CONSTRUCCION SEDE SOCIAL 3ª ETAPA</t>
  </si>
  <si>
    <t>TECHUMBRE SEDE SOCIAL CONDORIACO 2 ª PARTE</t>
  </si>
  <si>
    <t>ESCUELA DE FUTBOL CLUB DEPORTE LA SERENA</t>
  </si>
  <si>
    <t>CAMPEONATO LOS DE BARRIO</t>
  </si>
  <si>
    <t>CORRIDA DE COLORES</t>
  </si>
  <si>
    <t>ESTACIONAMIENTO DE BICICLETAS</t>
  </si>
  <si>
    <t>AGRUPACION DE RAIZ FOLKLORICA SAUZAL DE LA SERENA</t>
  </si>
  <si>
    <t>SHOW DE TALENTO</t>
  </si>
  <si>
    <t>PASACALLE</t>
  </si>
  <si>
    <t>ORGANIZACIÓN SOCIAL Y CULTURAL LOS MORROS</t>
  </si>
  <si>
    <t>ECO-PLAZA</t>
  </si>
  <si>
    <t>COLEGIO SAN MARTIN DE PORRES/CPA COLEGIO SAN MARTIN DE PORRES</t>
  </si>
  <si>
    <t>MEJORAMEINTO DE SUELO, INSTALACION DE ADOCRETOS Y MOSAICO-PLAZA SAN MARTIN DE PORRES</t>
  </si>
  <si>
    <t>MEJORAMIENTO DE LA CANCHA ALFALFARES-INSTALACION DE ADOCRETOS Y BASUREROS</t>
  </si>
  <si>
    <t>CPA MARIA EDUCA LA SERENA</t>
  </si>
  <si>
    <t>TALLER DE MURALISMO</t>
  </si>
  <si>
    <t>AÑO</t>
  </si>
  <si>
    <t>MEJORAMIENTO PLAZA DE JUEGOS EL OLIVAR</t>
  </si>
  <si>
    <t>SINDICATO DE TRABAJADORES INDEPENDIENTE DE FERIAS LIBRES  Nª6 SERENA NORTE</t>
  </si>
  <si>
    <t>MEJORAMIENTO DE MULTICANCHA CONDOMINIO NOVA</t>
  </si>
  <si>
    <t>MEJORAMIENTO DE SEDE JUNTA DE VECINOS EL TOFO</t>
  </si>
  <si>
    <t>MEJORAMIENTO MIRADOR COLEGIO BERNARDA MORIN</t>
  </si>
  <si>
    <t>VIAJE CULTURAL LOS ANDES V REGION</t>
  </si>
  <si>
    <t>JUNTA DE VECINOS COLINA EL PINO</t>
  </si>
  <si>
    <t>ORGANIZACIÓN VECINAL BUEN PASTOR LA SERENA</t>
  </si>
  <si>
    <t>VIAJE CULTURAL A MENDOZA/viaje al norte de chile y peru</t>
  </si>
  <si>
    <t>HERMOSEANDO NUESTRA PLAZA MANUEL BULNES/construccion de escenarios para actos</t>
  </si>
  <si>
    <t>IMPLEMENTACION DE CONTEINER PARA OFICINA/cierre perimetral sala multiuso</t>
  </si>
  <si>
    <t>JUNTA DE VECINOS 8-R ALGARROBITO</t>
  </si>
  <si>
    <t>REMODELACION DE CANCHA 2ª PARTE</t>
  </si>
  <si>
    <t>MEJORAMIENTO ENTORNO SEDE SOCIAL</t>
  </si>
  <si>
    <t>TERMINACION DE COCINA SEDE/OBRAS DE MANTENCION EN INSTALACIONES DEPORTIVAS</t>
  </si>
  <si>
    <t>REVESTIMIENTO ENTORNO CANCHA</t>
  </si>
  <si>
    <t>ORGANIZACION VECINAL MARIA ELENA EL ROMERO</t>
  </si>
  <si>
    <t>SOCIEDAD DE OBREROS DE SOCORROS MUTUOS DE LA UNION FRATERNAL</t>
  </si>
  <si>
    <t>REVESTIMIENTO LOZA PATIO SEDE VECINAL</t>
  </si>
  <si>
    <t>JUNTA DE VECINOS Nª 23 VILLA UNIDA</t>
  </si>
  <si>
    <t>REPOSICION CIERRE PERIMETRAL CANCHA</t>
  </si>
  <si>
    <t xml:space="preserve">TALLER INSTRUMENTAL BANDA </t>
  </si>
  <si>
    <t>JUNTA DE VECINOS Nª 20 PABLO NERUDA</t>
  </si>
  <si>
    <t xml:space="preserve">AÑO </t>
  </si>
  <si>
    <t>PP NN 2015 (PLAN PILOTO)</t>
  </si>
  <si>
    <t>PPNN 2015 (PLAN PILOTO)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</si>
</sst>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14" fontId="0" fillId="0" borderId="0" xfId="0" applyNumberFormat="1" applyFill="1" applyBorder="1"/>
    <xf numFmtId="0" fontId="1" fillId="2" borderId="1" xfId="0" applyFont="1" applyFill="1" applyBorder="1"/>
    <xf numFmtId="3" fontId="1" fillId="0" borderId="2" xfId="0" applyNumberFormat="1" applyFont="1" applyBorder="1"/>
    <xf numFmtId="3" fontId="1" fillId="0" borderId="1" xfId="0" applyNumberFormat="1" applyFont="1" applyBorder="1"/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0" borderId="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NumberFormat="1" applyFont="1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0" fontId="1" fillId="0" borderId="4" xfId="0" applyFont="1" applyBorder="1"/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60" zoomScale="80" zoomScaleNormal="80" workbookViewId="0">
      <selection activeCell="C93" sqref="C93"/>
    </sheetView>
  </sheetViews>
  <sheetFormatPr baseColWidth="10" defaultColWidth="9.140625" defaultRowHeight="15" x14ac:dyDescent="0.25"/>
  <cols>
    <col min="1" max="1" width="56.42578125" customWidth="1"/>
    <col min="2" max="2" width="50" customWidth="1"/>
    <col min="3" max="3" width="22.7109375" customWidth="1"/>
    <col min="4" max="6" width="10.7109375" bestFit="1" customWidth="1"/>
  </cols>
  <sheetData>
    <row r="1" spans="1:11" ht="15.75" x14ac:dyDescent="0.25">
      <c r="A1" s="10"/>
      <c r="B1" s="10"/>
      <c r="C1" s="10"/>
      <c r="D1" s="10"/>
      <c r="F1" s="1"/>
      <c r="G1" s="1"/>
      <c r="H1" s="1"/>
      <c r="I1" s="1"/>
      <c r="J1" s="1"/>
      <c r="K1" s="1"/>
    </row>
    <row r="2" spans="1:11" ht="15.75" x14ac:dyDescent="0.25">
      <c r="A2" s="23" t="s">
        <v>81</v>
      </c>
      <c r="B2" s="23"/>
      <c r="C2" s="23"/>
      <c r="D2" s="13"/>
      <c r="F2" s="1"/>
      <c r="G2" s="1"/>
      <c r="H2" s="1"/>
      <c r="I2" s="1"/>
      <c r="J2" s="1"/>
      <c r="K2" s="1"/>
    </row>
    <row r="3" spans="1:11" ht="15.75" x14ac:dyDescent="0.25">
      <c r="A3" s="23" t="s">
        <v>15</v>
      </c>
      <c r="B3" s="23"/>
      <c r="C3" s="23"/>
      <c r="D3" s="13"/>
      <c r="F3" s="1"/>
      <c r="G3" s="1"/>
      <c r="H3" s="1"/>
      <c r="I3" s="1"/>
      <c r="J3" s="1"/>
      <c r="K3" s="1"/>
    </row>
    <row r="4" spans="1:11" ht="15.75" x14ac:dyDescent="0.25">
      <c r="A4" s="12" t="s">
        <v>14</v>
      </c>
      <c r="B4" s="12"/>
      <c r="C4" s="12"/>
      <c r="D4" s="13"/>
    </row>
    <row r="5" spans="1:11" ht="15.75" x14ac:dyDescent="0.25">
      <c r="A5" s="17" t="s">
        <v>0</v>
      </c>
      <c r="B5" s="17" t="s">
        <v>3</v>
      </c>
      <c r="C5" s="17" t="s">
        <v>2</v>
      </c>
      <c r="D5" s="13" t="s">
        <v>345</v>
      </c>
    </row>
    <row r="6" spans="1:11" ht="15.75" x14ac:dyDescent="0.25">
      <c r="A6" s="3" t="s">
        <v>4</v>
      </c>
      <c r="B6" s="3" t="s">
        <v>89</v>
      </c>
      <c r="C6" s="9">
        <v>905000</v>
      </c>
      <c r="D6" s="3">
        <v>2015</v>
      </c>
    </row>
    <row r="7" spans="1:11" ht="31.5" x14ac:dyDescent="0.25">
      <c r="A7" s="3" t="s">
        <v>82</v>
      </c>
      <c r="B7" s="4" t="s">
        <v>90</v>
      </c>
      <c r="C7" s="9">
        <v>1177000</v>
      </c>
      <c r="D7" s="3">
        <v>2015</v>
      </c>
    </row>
    <row r="8" spans="1:11" ht="15.75" x14ac:dyDescent="0.25">
      <c r="A8" s="3" t="s">
        <v>48</v>
      </c>
      <c r="B8" s="3" t="s">
        <v>91</v>
      </c>
      <c r="C8" s="9">
        <v>1500000</v>
      </c>
      <c r="D8" s="3">
        <v>2015</v>
      </c>
    </row>
    <row r="9" spans="1:11" ht="31.5" x14ac:dyDescent="0.25">
      <c r="A9" s="3" t="s">
        <v>83</v>
      </c>
      <c r="B9" s="4" t="s">
        <v>92</v>
      </c>
      <c r="C9" s="9">
        <v>4500000</v>
      </c>
      <c r="D9" s="3">
        <v>2015</v>
      </c>
    </row>
    <row r="10" spans="1:11" ht="31.5" x14ac:dyDescent="0.25">
      <c r="A10" s="3" t="s">
        <v>84</v>
      </c>
      <c r="B10" s="4" t="s">
        <v>93</v>
      </c>
      <c r="C10" s="9">
        <v>2934000</v>
      </c>
      <c r="D10" s="3">
        <v>2015</v>
      </c>
    </row>
    <row r="11" spans="1:11" ht="31.5" x14ac:dyDescent="0.25">
      <c r="A11" s="4" t="s">
        <v>347</v>
      </c>
      <c r="B11" s="4" t="s">
        <v>94</v>
      </c>
      <c r="C11" s="9">
        <v>1448000</v>
      </c>
      <c r="D11" s="3">
        <v>2015</v>
      </c>
    </row>
    <row r="12" spans="1:11" ht="15.75" x14ac:dyDescent="0.25">
      <c r="A12" s="3" t="s">
        <v>85</v>
      </c>
      <c r="B12" s="3" t="s">
        <v>95</v>
      </c>
      <c r="C12" s="9">
        <v>3410000</v>
      </c>
      <c r="D12" s="3">
        <v>2015</v>
      </c>
    </row>
    <row r="13" spans="1:11" ht="15.75" x14ac:dyDescent="0.25">
      <c r="A13" s="3" t="s">
        <v>86</v>
      </c>
      <c r="B13" s="3" t="s">
        <v>96</v>
      </c>
      <c r="C13" s="9">
        <v>3500000</v>
      </c>
      <c r="D13" s="3">
        <v>2015</v>
      </c>
    </row>
    <row r="14" spans="1:11" ht="31.5" x14ac:dyDescent="0.25">
      <c r="A14" s="3" t="s">
        <v>87</v>
      </c>
      <c r="B14" s="4" t="s">
        <v>97</v>
      </c>
      <c r="C14" s="9">
        <v>1126000</v>
      </c>
      <c r="D14" s="3">
        <v>2015</v>
      </c>
    </row>
    <row r="15" spans="1:11" ht="15.75" x14ac:dyDescent="0.25">
      <c r="A15" s="3" t="s">
        <v>88</v>
      </c>
      <c r="B15" s="3" t="s">
        <v>98</v>
      </c>
      <c r="C15" s="9">
        <v>3500000</v>
      </c>
      <c r="D15" s="3">
        <v>2015</v>
      </c>
    </row>
    <row r="16" spans="1:11" ht="15.75" x14ac:dyDescent="0.25">
      <c r="A16" s="3"/>
      <c r="B16" s="3"/>
      <c r="C16" s="3"/>
      <c r="D16" s="3"/>
    </row>
    <row r="17" spans="1:4" ht="15.75" x14ac:dyDescent="0.25">
      <c r="A17" s="13" t="s">
        <v>5</v>
      </c>
      <c r="B17" s="7"/>
      <c r="C17" s="7"/>
      <c r="D17" s="7"/>
    </row>
    <row r="18" spans="1:4" ht="15.75" x14ac:dyDescent="0.25">
      <c r="A18" s="3" t="s">
        <v>99</v>
      </c>
      <c r="B18" s="3" t="s">
        <v>107</v>
      </c>
      <c r="C18" s="9">
        <v>6000000</v>
      </c>
      <c r="D18" s="3">
        <v>2015</v>
      </c>
    </row>
    <row r="19" spans="1:4" ht="15.75" x14ac:dyDescent="0.25">
      <c r="A19" s="3" t="s">
        <v>7</v>
      </c>
      <c r="B19" s="3" t="s">
        <v>69</v>
      </c>
      <c r="C19" s="9">
        <v>1500000</v>
      </c>
      <c r="D19" s="3">
        <v>2015</v>
      </c>
    </row>
    <row r="20" spans="1:4" ht="15.75" x14ac:dyDescent="0.25">
      <c r="A20" s="3" t="s">
        <v>100</v>
      </c>
      <c r="B20" s="3" t="s">
        <v>103</v>
      </c>
      <c r="C20" s="9">
        <v>1500000</v>
      </c>
      <c r="D20" s="3">
        <v>2015</v>
      </c>
    </row>
    <row r="21" spans="1:4" ht="15.75" x14ac:dyDescent="0.25">
      <c r="A21" s="3" t="s">
        <v>108</v>
      </c>
      <c r="B21" s="3" t="s">
        <v>104</v>
      </c>
      <c r="C21" s="9">
        <v>3500000</v>
      </c>
      <c r="D21" s="3">
        <v>2015</v>
      </c>
    </row>
    <row r="22" spans="1:4" ht="15.75" x14ac:dyDescent="0.25">
      <c r="A22" s="3" t="s">
        <v>101</v>
      </c>
      <c r="B22" s="3" t="s">
        <v>105</v>
      </c>
      <c r="C22" s="9">
        <v>4020000</v>
      </c>
      <c r="D22" s="3">
        <v>2015</v>
      </c>
    </row>
    <row r="23" spans="1:4" ht="31.5" x14ac:dyDescent="0.25">
      <c r="A23" s="3" t="s">
        <v>102</v>
      </c>
      <c r="B23" s="4" t="s">
        <v>106</v>
      </c>
      <c r="C23" s="9">
        <v>1500000</v>
      </c>
      <c r="D23" s="3">
        <v>2015</v>
      </c>
    </row>
    <row r="24" spans="1:4" ht="15.75" x14ac:dyDescent="0.25">
      <c r="A24" s="3" t="s">
        <v>6</v>
      </c>
      <c r="B24" s="3" t="s">
        <v>69</v>
      </c>
      <c r="C24" s="9">
        <v>1500000</v>
      </c>
      <c r="D24" s="3">
        <v>2015</v>
      </c>
    </row>
    <row r="25" spans="1:4" ht="15.75" x14ac:dyDescent="0.25">
      <c r="A25" s="3" t="s">
        <v>109</v>
      </c>
      <c r="B25" s="3" t="s">
        <v>49</v>
      </c>
      <c r="C25" s="9">
        <v>1925000</v>
      </c>
      <c r="D25" s="3">
        <v>2015</v>
      </c>
    </row>
    <row r="26" spans="1:4" ht="15.75" x14ac:dyDescent="0.25">
      <c r="A26" s="3" t="s">
        <v>110</v>
      </c>
      <c r="B26" s="3" t="s">
        <v>112</v>
      </c>
      <c r="C26" s="9">
        <v>1055000</v>
      </c>
      <c r="D26" s="3">
        <v>2015</v>
      </c>
    </row>
    <row r="27" spans="1:4" ht="31.5" x14ac:dyDescent="0.25">
      <c r="A27" s="3" t="s">
        <v>111</v>
      </c>
      <c r="B27" s="4" t="s">
        <v>113</v>
      </c>
      <c r="C27" s="9">
        <v>1500000</v>
      </c>
      <c r="D27" s="3">
        <v>2015</v>
      </c>
    </row>
    <row r="28" spans="1:4" ht="15.75" x14ac:dyDescent="0.25">
      <c r="A28" s="3"/>
      <c r="B28" s="3"/>
      <c r="C28" s="3"/>
      <c r="D28" s="3"/>
    </row>
    <row r="29" spans="1:4" ht="15.75" x14ac:dyDescent="0.25">
      <c r="A29" s="13" t="s">
        <v>8</v>
      </c>
      <c r="B29" s="7"/>
      <c r="C29" s="7"/>
      <c r="D29" s="7"/>
    </row>
    <row r="30" spans="1:4" ht="15.75" x14ac:dyDescent="0.25">
      <c r="A30" s="3" t="s">
        <v>50</v>
      </c>
      <c r="B30" s="3" t="s">
        <v>364</v>
      </c>
      <c r="C30" s="9">
        <v>2407000</v>
      </c>
      <c r="D30" s="3">
        <v>2015</v>
      </c>
    </row>
    <row r="31" spans="1:4" ht="31.5" x14ac:dyDescent="0.25">
      <c r="A31" s="3" t="s">
        <v>114</v>
      </c>
      <c r="B31" s="4" t="s">
        <v>117</v>
      </c>
      <c r="C31" s="9">
        <v>4192000</v>
      </c>
      <c r="D31" s="3">
        <v>2015</v>
      </c>
    </row>
    <row r="32" spans="1:4" ht="31.5" x14ac:dyDescent="0.25">
      <c r="A32" s="3" t="s">
        <v>115</v>
      </c>
      <c r="B32" s="4" t="s">
        <v>118</v>
      </c>
      <c r="C32" s="9">
        <v>3500000</v>
      </c>
      <c r="D32" s="3">
        <v>2015</v>
      </c>
    </row>
    <row r="33" spans="1:4" ht="15.75" x14ac:dyDescent="0.25">
      <c r="A33" s="3" t="s">
        <v>52</v>
      </c>
      <c r="B33" s="3" t="s">
        <v>119</v>
      </c>
      <c r="C33" s="9">
        <v>1198000</v>
      </c>
      <c r="D33" s="3">
        <v>2015</v>
      </c>
    </row>
    <row r="34" spans="1:4" ht="31.5" x14ac:dyDescent="0.25">
      <c r="A34" s="3" t="s">
        <v>53</v>
      </c>
      <c r="B34" s="4" t="s">
        <v>120</v>
      </c>
      <c r="C34" s="9">
        <v>2039000</v>
      </c>
      <c r="D34" s="3">
        <v>2015</v>
      </c>
    </row>
    <row r="35" spans="1:4" ht="15.75" x14ac:dyDescent="0.25">
      <c r="A35" s="3" t="s">
        <v>51</v>
      </c>
      <c r="B35" s="3" t="s">
        <v>121</v>
      </c>
      <c r="C35" s="9">
        <v>3500000</v>
      </c>
      <c r="D35" s="3">
        <v>2015</v>
      </c>
    </row>
    <row r="36" spans="1:4" ht="15.75" x14ac:dyDescent="0.25">
      <c r="A36" s="3" t="s">
        <v>116</v>
      </c>
      <c r="B36" s="3" t="s">
        <v>122</v>
      </c>
      <c r="C36" s="9">
        <v>918000</v>
      </c>
      <c r="D36" s="3">
        <v>2015</v>
      </c>
    </row>
    <row r="37" spans="1:4" ht="15.75" x14ac:dyDescent="0.25">
      <c r="A37" s="3" t="s">
        <v>368</v>
      </c>
      <c r="B37" s="3" t="s">
        <v>123</v>
      </c>
      <c r="C37" s="9">
        <v>2746000</v>
      </c>
      <c r="D37" s="3">
        <v>2015</v>
      </c>
    </row>
    <row r="38" spans="1:4" ht="15.75" x14ac:dyDescent="0.25">
      <c r="A38" s="3" t="s">
        <v>9</v>
      </c>
      <c r="B38" s="3" t="s">
        <v>124</v>
      </c>
      <c r="C38" s="9">
        <v>3500000</v>
      </c>
      <c r="D38" s="3">
        <v>2015</v>
      </c>
    </row>
    <row r="39" spans="1:4" ht="15.75" x14ac:dyDescent="0.25">
      <c r="A39" s="3"/>
      <c r="B39" s="3"/>
      <c r="C39" s="3"/>
      <c r="D39" s="3"/>
    </row>
    <row r="40" spans="1:4" ht="15.75" x14ac:dyDescent="0.25">
      <c r="A40" s="13" t="s">
        <v>10</v>
      </c>
      <c r="B40" s="7"/>
      <c r="C40" s="7"/>
      <c r="D40" s="7"/>
    </row>
    <row r="41" spans="1:4" ht="15.75" x14ac:dyDescent="0.25">
      <c r="A41" s="3" t="s">
        <v>125</v>
      </c>
      <c r="B41" s="3" t="s">
        <v>133</v>
      </c>
      <c r="C41" s="9">
        <v>4318000</v>
      </c>
      <c r="D41" s="3">
        <v>2015</v>
      </c>
    </row>
    <row r="42" spans="1:4" ht="15.75" x14ac:dyDescent="0.25">
      <c r="A42" s="3" t="s">
        <v>126</v>
      </c>
      <c r="B42" s="3" t="s">
        <v>134</v>
      </c>
      <c r="C42" s="9">
        <v>4500000</v>
      </c>
      <c r="D42" s="3">
        <v>2015</v>
      </c>
    </row>
    <row r="43" spans="1:4" ht="15.75" x14ac:dyDescent="0.25">
      <c r="A43" s="3" t="s">
        <v>127</v>
      </c>
      <c r="B43" s="3" t="s">
        <v>135</v>
      </c>
      <c r="C43" s="9">
        <v>1058000</v>
      </c>
      <c r="D43" s="3">
        <v>2015</v>
      </c>
    </row>
    <row r="44" spans="1:4" ht="15.75" x14ac:dyDescent="0.25">
      <c r="A44" s="3" t="s">
        <v>128</v>
      </c>
      <c r="B44" s="3" t="s">
        <v>136</v>
      </c>
      <c r="C44" s="9">
        <v>4411000</v>
      </c>
      <c r="D44" s="3">
        <v>2015</v>
      </c>
    </row>
    <row r="45" spans="1:4" ht="15.75" x14ac:dyDescent="0.25">
      <c r="A45" s="3" t="s">
        <v>129</v>
      </c>
      <c r="B45" s="3" t="s">
        <v>137</v>
      </c>
      <c r="C45" s="9">
        <v>3500000</v>
      </c>
      <c r="D45" s="3">
        <v>2015</v>
      </c>
    </row>
    <row r="46" spans="1:4" ht="15.75" x14ac:dyDescent="0.25">
      <c r="A46" s="3" t="s">
        <v>130</v>
      </c>
      <c r="B46" s="3" t="s">
        <v>138</v>
      </c>
      <c r="C46" s="9">
        <v>1104000</v>
      </c>
      <c r="D46" s="3">
        <v>2015</v>
      </c>
    </row>
    <row r="47" spans="1:4" ht="31.5" x14ac:dyDescent="0.25">
      <c r="A47" s="4" t="s">
        <v>131</v>
      </c>
      <c r="B47" s="4" t="s">
        <v>139</v>
      </c>
      <c r="C47" s="9">
        <v>957000</v>
      </c>
      <c r="D47" s="3">
        <v>2015</v>
      </c>
    </row>
    <row r="48" spans="1:4" ht="31.5" x14ac:dyDescent="0.25">
      <c r="A48" s="3" t="s">
        <v>132</v>
      </c>
      <c r="B48" s="4" t="s">
        <v>54</v>
      </c>
      <c r="C48" s="9">
        <v>3618000</v>
      </c>
      <c r="D48" s="3">
        <v>2015</v>
      </c>
    </row>
    <row r="49" spans="1:4" ht="15.75" x14ac:dyDescent="0.25">
      <c r="A49" s="3"/>
      <c r="B49" s="3"/>
      <c r="C49" s="3"/>
      <c r="D49" s="3"/>
    </row>
    <row r="50" spans="1:4" ht="15.75" x14ac:dyDescent="0.25">
      <c r="A50" s="13" t="s">
        <v>11</v>
      </c>
      <c r="B50" s="7"/>
      <c r="C50" s="7"/>
      <c r="D50" s="7"/>
    </row>
    <row r="51" spans="1:4" ht="31.5" x14ac:dyDescent="0.25">
      <c r="A51" s="3" t="s">
        <v>55</v>
      </c>
      <c r="B51" s="4" t="s">
        <v>143</v>
      </c>
      <c r="C51" s="9">
        <v>2299000</v>
      </c>
      <c r="D51" s="3">
        <v>2015</v>
      </c>
    </row>
    <row r="52" spans="1:4" ht="15.75" x14ac:dyDescent="0.25">
      <c r="A52" s="3" t="s">
        <v>140</v>
      </c>
      <c r="B52" s="3" t="s">
        <v>361</v>
      </c>
      <c r="C52" s="9">
        <v>3500000</v>
      </c>
      <c r="D52" s="3">
        <v>2015</v>
      </c>
    </row>
    <row r="53" spans="1:4" ht="31.5" x14ac:dyDescent="0.25">
      <c r="A53" s="3" t="s">
        <v>141</v>
      </c>
      <c r="B53" s="4" t="s">
        <v>349</v>
      </c>
      <c r="C53" s="9">
        <v>3108000</v>
      </c>
      <c r="D53" s="3">
        <v>2015</v>
      </c>
    </row>
    <row r="54" spans="1:4" ht="31.5" x14ac:dyDescent="0.25">
      <c r="A54" s="3" t="s">
        <v>145</v>
      </c>
      <c r="B54" s="4" t="s">
        <v>144</v>
      </c>
      <c r="C54" s="9">
        <v>3135000</v>
      </c>
      <c r="D54" s="3">
        <v>2015</v>
      </c>
    </row>
    <row r="55" spans="1:4" ht="31.5" x14ac:dyDescent="0.25">
      <c r="A55" s="3" t="s">
        <v>365</v>
      </c>
      <c r="B55" s="4" t="s">
        <v>146</v>
      </c>
      <c r="C55" s="9">
        <v>4496000</v>
      </c>
      <c r="D55" s="3">
        <v>2015</v>
      </c>
    </row>
    <row r="56" spans="1:4" ht="15.75" x14ac:dyDescent="0.25">
      <c r="A56" s="3" t="s">
        <v>142</v>
      </c>
      <c r="B56" s="3" t="s">
        <v>147</v>
      </c>
      <c r="C56" s="9">
        <v>3500000</v>
      </c>
      <c r="D56" s="3">
        <v>2015</v>
      </c>
    </row>
    <row r="57" spans="1:4" ht="15.75" x14ac:dyDescent="0.25">
      <c r="A57" s="3" t="s">
        <v>12</v>
      </c>
      <c r="B57" s="3" t="s">
        <v>346</v>
      </c>
      <c r="C57" s="9">
        <v>4496000</v>
      </c>
      <c r="D57" s="3">
        <v>2015</v>
      </c>
    </row>
    <row r="58" spans="1:4" ht="15.75" x14ac:dyDescent="0.25">
      <c r="A58" s="3"/>
      <c r="B58" s="3"/>
      <c r="C58" s="3"/>
      <c r="D58" s="3"/>
    </row>
    <row r="59" spans="1:4" ht="15.75" x14ac:dyDescent="0.25">
      <c r="A59" s="13" t="s">
        <v>13</v>
      </c>
      <c r="B59" s="7"/>
      <c r="C59" s="7"/>
      <c r="D59" s="7"/>
    </row>
    <row r="60" spans="1:4" ht="31.5" x14ac:dyDescent="0.25">
      <c r="A60" s="3" t="s">
        <v>148</v>
      </c>
      <c r="B60" s="4" t="s">
        <v>154</v>
      </c>
      <c r="C60" s="9">
        <v>2933000</v>
      </c>
      <c r="D60" s="3">
        <v>2015</v>
      </c>
    </row>
    <row r="61" spans="1:4" ht="31.5" x14ac:dyDescent="0.25">
      <c r="A61" s="3" t="s">
        <v>56</v>
      </c>
      <c r="B61" s="4" t="s">
        <v>155</v>
      </c>
      <c r="C61" s="9">
        <v>1500000</v>
      </c>
      <c r="D61" s="3">
        <v>2015</v>
      </c>
    </row>
    <row r="62" spans="1:4" ht="31.5" x14ac:dyDescent="0.25">
      <c r="A62" s="3" t="s">
        <v>149</v>
      </c>
      <c r="B62" s="4" t="s">
        <v>156</v>
      </c>
      <c r="C62" s="9">
        <v>1500000</v>
      </c>
      <c r="D62" s="3">
        <v>2015</v>
      </c>
    </row>
    <row r="63" spans="1:4" ht="30.75" customHeight="1" x14ac:dyDescent="0.25">
      <c r="A63" s="3" t="s">
        <v>150</v>
      </c>
      <c r="B63" s="3" t="s">
        <v>157</v>
      </c>
      <c r="C63" s="9">
        <v>2670000</v>
      </c>
      <c r="D63" s="3">
        <v>2015</v>
      </c>
    </row>
    <row r="64" spans="1:4" ht="31.5" x14ac:dyDescent="0.25">
      <c r="A64" s="3" t="s">
        <v>151</v>
      </c>
      <c r="B64" s="4" t="s">
        <v>158</v>
      </c>
      <c r="C64" s="9">
        <v>3499000</v>
      </c>
      <c r="D64" s="3">
        <v>2015</v>
      </c>
    </row>
    <row r="65" spans="1:4" ht="31.5" x14ac:dyDescent="0.25">
      <c r="A65" s="4" t="s">
        <v>152</v>
      </c>
      <c r="B65" s="3" t="s">
        <v>159</v>
      </c>
      <c r="C65" s="9">
        <v>4500000</v>
      </c>
      <c r="D65" s="3">
        <v>2015</v>
      </c>
    </row>
    <row r="66" spans="1:4" ht="31.5" x14ac:dyDescent="0.25">
      <c r="A66" s="3" t="s">
        <v>153</v>
      </c>
      <c r="B66" s="4" t="s">
        <v>160</v>
      </c>
      <c r="C66" s="9">
        <v>3869000</v>
      </c>
      <c r="D66" s="3">
        <v>2015</v>
      </c>
    </row>
    <row r="67" spans="1:4" ht="31.5" x14ac:dyDescent="0.25">
      <c r="A67" s="3" t="s">
        <v>57</v>
      </c>
      <c r="B67" s="4" t="s">
        <v>161</v>
      </c>
      <c r="C67" s="9">
        <v>3469000</v>
      </c>
      <c r="D67" s="3">
        <v>2015</v>
      </c>
    </row>
    <row r="68" spans="1:4" ht="15.75" x14ac:dyDescent="0.25">
      <c r="A68" s="10"/>
      <c r="B68" s="10"/>
      <c r="C68" s="25"/>
      <c r="D68" s="10"/>
    </row>
    <row r="69" spans="1:4" ht="15.75" x14ac:dyDescent="0.25">
      <c r="A69" s="10"/>
      <c r="B69" s="10"/>
      <c r="C69" s="10"/>
      <c r="D69" s="10"/>
    </row>
    <row r="70" spans="1:4" ht="15.75" x14ac:dyDescent="0.25">
      <c r="A70" s="23" t="s">
        <v>370</v>
      </c>
      <c r="B70" s="23"/>
      <c r="C70" s="24"/>
      <c r="D70" s="7"/>
    </row>
    <row r="71" spans="1:4" ht="15.75" x14ac:dyDescent="0.25">
      <c r="A71" s="17" t="s">
        <v>14</v>
      </c>
      <c r="B71" s="17"/>
      <c r="C71" s="18"/>
      <c r="D71" s="7"/>
    </row>
    <row r="72" spans="1:4" ht="15.75" x14ac:dyDescent="0.25">
      <c r="A72" s="17" t="s">
        <v>0</v>
      </c>
      <c r="B72" s="17" t="s">
        <v>3</v>
      </c>
      <c r="C72" s="18" t="s">
        <v>2</v>
      </c>
      <c r="D72" s="13" t="s">
        <v>345</v>
      </c>
    </row>
    <row r="73" spans="1:4" ht="15.75" x14ac:dyDescent="0.25">
      <c r="A73" s="3" t="s">
        <v>331</v>
      </c>
      <c r="B73" s="3" t="s">
        <v>332</v>
      </c>
      <c r="C73" s="8">
        <v>1000000</v>
      </c>
      <c r="D73" s="3">
        <v>2015</v>
      </c>
    </row>
    <row r="74" spans="1:4" ht="15.75" x14ac:dyDescent="0.25">
      <c r="A74" s="3" t="s">
        <v>4</v>
      </c>
      <c r="B74" s="3" t="s">
        <v>333</v>
      </c>
      <c r="C74" s="8">
        <v>1000000</v>
      </c>
      <c r="D74" s="3">
        <v>2015</v>
      </c>
    </row>
    <row r="75" spans="1:4" ht="15.75" x14ac:dyDescent="0.25">
      <c r="A75" s="10"/>
      <c r="B75" s="10"/>
      <c r="C75" s="10"/>
      <c r="D75" s="3"/>
    </row>
    <row r="76" spans="1:4" ht="15.75" x14ac:dyDescent="0.25">
      <c r="A76" s="13" t="s">
        <v>5</v>
      </c>
      <c r="B76" s="7"/>
      <c r="C76" s="15"/>
      <c r="D76" s="7"/>
    </row>
    <row r="77" spans="1:4" ht="15.75" x14ac:dyDescent="0.25">
      <c r="A77" s="3" t="s">
        <v>108</v>
      </c>
      <c r="B77" s="3" t="s">
        <v>280</v>
      </c>
      <c r="C77" s="8">
        <v>1000000</v>
      </c>
      <c r="D77" s="3">
        <v>2015</v>
      </c>
    </row>
    <row r="78" spans="1:4" ht="15.75" x14ac:dyDescent="0.25">
      <c r="A78" s="3" t="s">
        <v>108</v>
      </c>
      <c r="B78" s="3" t="s">
        <v>334</v>
      </c>
      <c r="C78" s="8">
        <v>1249000</v>
      </c>
      <c r="D78" s="3">
        <v>2015</v>
      </c>
    </row>
    <row r="79" spans="1:4" ht="15.75" x14ac:dyDescent="0.25">
      <c r="A79" s="10"/>
      <c r="B79" s="10"/>
      <c r="C79" s="10"/>
      <c r="D79" s="3"/>
    </row>
    <row r="80" spans="1:4" ht="15.75" x14ac:dyDescent="0.25">
      <c r="A80" s="13" t="s">
        <v>8</v>
      </c>
      <c r="B80" s="7"/>
      <c r="C80" s="15"/>
      <c r="D80" s="7"/>
    </row>
    <row r="81" spans="1:6" ht="15.75" x14ac:dyDescent="0.25">
      <c r="A81" s="3" t="s">
        <v>335</v>
      </c>
      <c r="B81" s="3" t="s">
        <v>336</v>
      </c>
      <c r="C81" s="8">
        <v>1000000</v>
      </c>
      <c r="D81" s="3">
        <v>2015</v>
      </c>
    </row>
    <row r="82" spans="1:6" ht="15.75" x14ac:dyDescent="0.25">
      <c r="A82" s="3" t="s">
        <v>335</v>
      </c>
      <c r="B82" s="3" t="s">
        <v>337</v>
      </c>
      <c r="C82" s="8">
        <v>1000000</v>
      </c>
      <c r="D82" s="3">
        <v>2015</v>
      </c>
    </row>
    <row r="83" spans="1:6" ht="15.75" x14ac:dyDescent="0.25">
      <c r="A83" s="10"/>
      <c r="B83" s="10"/>
      <c r="C83" s="10"/>
      <c r="D83" s="3"/>
    </row>
    <row r="84" spans="1:6" ht="15.75" x14ac:dyDescent="0.25">
      <c r="A84" s="13" t="s">
        <v>10</v>
      </c>
      <c r="B84" s="7"/>
      <c r="C84" s="15"/>
      <c r="D84" s="7"/>
      <c r="F84" s="6"/>
    </row>
    <row r="85" spans="1:6" ht="31.5" x14ac:dyDescent="0.25">
      <c r="A85" s="3" t="s">
        <v>128</v>
      </c>
      <c r="B85" s="4" t="s">
        <v>348</v>
      </c>
      <c r="C85" s="8">
        <v>2000000</v>
      </c>
      <c r="D85" s="3">
        <v>2015</v>
      </c>
    </row>
    <row r="86" spans="1:6" ht="15.75" x14ac:dyDescent="0.25">
      <c r="A86" s="10"/>
      <c r="B86" s="10"/>
      <c r="C86" s="10"/>
      <c r="D86" s="3"/>
    </row>
    <row r="87" spans="1:6" ht="15.75" x14ac:dyDescent="0.25">
      <c r="A87" s="13" t="s">
        <v>11</v>
      </c>
      <c r="B87" s="7"/>
      <c r="C87" s="15"/>
      <c r="D87" s="7"/>
    </row>
    <row r="88" spans="1:6" ht="15.75" x14ac:dyDescent="0.25">
      <c r="A88" s="3" t="s">
        <v>338</v>
      </c>
      <c r="B88" s="3" t="s">
        <v>339</v>
      </c>
      <c r="C88" s="8">
        <v>2000000</v>
      </c>
      <c r="D88" s="3">
        <v>2015</v>
      </c>
    </row>
    <row r="89" spans="1:6" ht="15.75" x14ac:dyDescent="0.25">
      <c r="A89" s="10"/>
      <c r="B89" s="10"/>
      <c r="C89" s="10"/>
      <c r="D89" s="3"/>
    </row>
    <row r="90" spans="1:6" ht="15.75" x14ac:dyDescent="0.25">
      <c r="A90" s="13" t="s">
        <v>13</v>
      </c>
      <c r="B90" s="7"/>
      <c r="C90" s="15"/>
      <c r="D90" s="7"/>
    </row>
    <row r="91" spans="1:6" ht="47.25" x14ac:dyDescent="0.25">
      <c r="A91" s="4" t="s">
        <v>340</v>
      </c>
      <c r="B91" s="4" t="s">
        <v>341</v>
      </c>
      <c r="C91" s="8">
        <v>2000000</v>
      </c>
      <c r="D91" s="3">
        <v>2015</v>
      </c>
    </row>
    <row r="92" spans="1:6" x14ac:dyDescent="0.25">
      <c r="C92" s="26">
        <v>156189000</v>
      </c>
    </row>
  </sheetData>
  <mergeCells count="3">
    <mergeCell ref="A70:C70"/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" zoomScale="60" zoomScaleNormal="60" workbookViewId="0">
      <selection activeCell="C51" sqref="C51"/>
    </sheetView>
  </sheetViews>
  <sheetFormatPr baseColWidth="10" defaultColWidth="9.140625" defaultRowHeight="15" x14ac:dyDescent="0.25"/>
  <cols>
    <col min="1" max="1" width="50.28515625" customWidth="1"/>
    <col min="2" max="2" width="50.7109375" customWidth="1"/>
    <col min="3" max="3" width="56" customWidth="1"/>
    <col min="4" max="4" width="12.42578125" customWidth="1"/>
    <col min="6" max="6" width="32" customWidth="1"/>
  </cols>
  <sheetData>
    <row r="1" spans="1:4" ht="15.75" x14ac:dyDescent="0.25">
      <c r="A1" s="10"/>
      <c r="B1" s="10"/>
      <c r="C1" s="10"/>
      <c r="D1" s="3"/>
    </row>
    <row r="2" spans="1:4" ht="18.75" customHeight="1" x14ac:dyDescent="0.25">
      <c r="A2" s="23" t="s">
        <v>81</v>
      </c>
      <c r="B2" s="23"/>
      <c r="C2" s="24"/>
      <c r="D2" s="7"/>
    </row>
    <row r="3" spans="1:4" ht="15.75" x14ac:dyDescent="0.25">
      <c r="A3" s="23" t="s">
        <v>80</v>
      </c>
      <c r="B3" s="23"/>
      <c r="C3" s="24"/>
      <c r="D3" s="7"/>
    </row>
    <row r="4" spans="1:4" ht="15.75" x14ac:dyDescent="0.25">
      <c r="A4" s="13" t="s">
        <v>14</v>
      </c>
      <c r="B4" s="13"/>
      <c r="C4" s="14"/>
      <c r="D4" s="7"/>
    </row>
    <row r="5" spans="1:4" ht="15.75" x14ac:dyDescent="0.25">
      <c r="A5" s="17" t="s">
        <v>0</v>
      </c>
      <c r="B5" s="17" t="s">
        <v>3</v>
      </c>
      <c r="C5" s="18" t="s">
        <v>2</v>
      </c>
      <c r="D5" s="17" t="s">
        <v>345</v>
      </c>
    </row>
    <row r="6" spans="1:4" ht="31.5" x14ac:dyDescent="0.25">
      <c r="A6" s="3" t="s">
        <v>59</v>
      </c>
      <c r="B6" s="4" t="s">
        <v>164</v>
      </c>
      <c r="C6" s="9">
        <v>590000</v>
      </c>
      <c r="D6" s="27">
        <v>2015</v>
      </c>
    </row>
    <row r="7" spans="1:4" ht="15.75" x14ac:dyDescent="0.25">
      <c r="A7" s="3" t="s">
        <v>60</v>
      </c>
      <c r="B7" s="3" t="s">
        <v>68</v>
      </c>
      <c r="C7" s="9">
        <v>970000</v>
      </c>
      <c r="D7" s="27">
        <v>2015</v>
      </c>
    </row>
    <row r="8" spans="1:4" ht="15.75" x14ac:dyDescent="0.25">
      <c r="A8" s="3" t="s">
        <v>162</v>
      </c>
      <c r="B8" s="3" t="s">
        <v>366</v>
      </c>
      <c r="C8" s="9">
        <v>2300000</v>
      </c>
      <c r="D8" s="27">
        <v>2015</v>
      </c>
    </row>
    <row r="9" spans="1:4" ht="15.75" x14ac:dyDescent="0.25">
      <c r="A9" s="3" t="s">
        <v>163</v>
      </c>
      <c r="B9" s="3" t="s">
        <v>198</v>
      </c>
      <c r="C9" s="9">
        <v>2970000</v>
      </c>
      <c r="D9" s="27">
        <v>2015</v>
      </c>
    </row>
    <row r="10" spans="1:4" ht="15.75" x14ac:dyDescent="0.25">
      <c r="A10" s="3" t="s">
        <v>58</v>
      </c>
      <c r="B10" s="3" t="s">
        <v>170</v>
      </c>
      <c r="C10" s="9">
        <v>800000</v>
      </c>
      <c r="D10" s="27">
        <v>2015</v>
      </c>
    </row>
    <row r="11" spans="1:4" ht="15.75" x14ac:dyDescent="0.25">
      <c r="A11" s="3" t="s">
        <v>61</v>
      </c>
      <c r="B11" s="3" t="s">
        <v>171</v>
      </c>
      <c r="C11" s="9">
        <v>450000</v>
      </c>
      <c r="D11" s="27">
        <v>2015</v>
      </c>
    </row>
    <row r="12" spans="1:4" ht="15.75" x14ac:dyDescent="0.25">
      <c r="A12" s="3" t="s">
        <v>165</v>
      </c>
      <c r="B12" s="3" t="s">
        <v>172</v>
      </c>
      <c r="C12" s="9">
        <v>770000</v>
      </c>
      <c r="D12" s="27">
        <v>2015</v>
      </c>
    </row>
    <row r="13" spans="1:4" ht="31.5" x14ac:dyDescent="0.25">
      <c r="A13" s="4" t="s">
        <v>166</v>
      </c>
      <c r="B13" s="4" t="s">
        <v>173</v>
      </c>
      <c r="C13" s="9">
        <v>1500000</v>
      </c>
      <c r="D13" s="27">
        <v>2015</v>
      </c>
    </row>
    <row r="14" spans="1:4" ht="15.75" x14ac:dyDescent="0.25">
      <c r="A14" s="3" t="s">
        <v>167</v>
      </c>
      <c r="B14" s="3" t="s">
        <v>174</v>
      </c>
      <c r="C14" s="9">
        <v>2000000</v>
      </c>
      <c r="D14" s="27">
        <v>2015</v>
      </c>
    </row>
    <row r="15" spans="1:4" ht="15.75" x14ac:dyDescent="0.25">
      <c r="A15" s="3" t="s">
        <v>168</v>
      </c>
      <c r="B15" s="3" t="s">
        <v>175</v>
      </c>
      <c r="C15" s="9">
        <v>1300000</v>
      </c>
      <c r="D15" s="27">
        <v>2015</v>
      </c>
    </row>
    <row r="16" spans="1:4" ht="15.75" x14ac:dyDescent="0.25">
      <c r="A16" s="3" t="s">
        <v>169</v>
      </c>
      <c r="B16" s="3" t="s">
        <v>176</v>
      </c>
      <c r="C16" s="9">
        <v>2150000</v>
      </c>
      <c r="D16" s="27">
        <v>2015</v>
      </c>
    </row>
    <row r="17" spans="1:4" ht="15.75" x14ac:dyDescent="0.25">
      <c r="A17" s="3"/>
      <c r="B17" s="3"/>
      <c r="C17" s="3"/>
      <c r="D17" s="27"/>
    </row>
    <row r="18" spans="1:4" ht="15.75" x14ac:dyDescent="0.25">
      <c r="A18" s="13" t="s">
        <v>5</v>
      </c>
      <c r="B18" s="7"/>
      <c r="C18" s="7"/>
      <c r="D18" s="28"/>
    </row>
    <row r="19" spans="1:4" ht="15.75" x14ac:dyDescent="0.25">
      <c r="A19" s="3" t="s">
        <v>177</v>
      </c>
      <c r="B19" s="3" t="s">
        <v>189</v>
      </c>
      <c r="C19" s="9">
        <v>1500000</v>
      </c>
      <c r="D19" s="27">
        <v>2015</v>
      </c>
    </row>
    <row r="20" spans="1:4" ht="15.75" x14ac:dyDescent="0.25">
      <c r="A20" s="3" t="s">
        <v>178</v>
      </c>
      <c r="B20" s="3" t="s">
        <v>183</v>
      </c>
      <c r="C20" s="9">
        <v>1497000</v>
      </c>
      <c r="D20" s="27">
        <v>2015</v>
      </c>
    </row>
    <row r="21" spans="1:4" ht="15.75" x14ac:dyDescent="0.25">
      <c r="A21" s="3" t="s">
        <v>179</v>
      </c>
      <c r="B21" s="3" t="s">
        <v>184</v>
      </c>
      <c r="C21" s="9">
        <v>1500000</v>
      </c>
      <c r="D21" s="27">
        <v>2015</v>
      </c>
    </row>
    <row r="22" spans="1:4" ht="31.5" x14ac:dyDescent="0.25">
      <c r="A22" s="3" t="s">
        <v>180</v>
      </c>
      <c r="B22" s="4" t="s">
        <v>185</v>
      </c>
      <c r="C22" s="9">
        <v>1411000</v>
      </c>
      <c r="D22" s="27">
        <v>2015</v>
      </c>
    </row>
    <row r="23" spans="1:4" ht="15.75" x14ac:dyDescent="0.25">
      <c r="A23" s="3" t="s">
        <v>181</v>
      </c>
      <c r="B23" s="3" t="s">
        <v>186</v>
      </c>
      <c r="C23" s="9">
        <v>1500000</v>
      </c>
      <c r="D23" s="27">
        <v>2015</v>
      </c>
    </row>
    <row r="24" spans="1:4" ht="15.75" x14ac:dyDescent="0.25">
      <c r="A24" s="3" t="s">
        <v>182</v>
      </c>
      <c r="B24" s="3" t="s">
        <v>63</v>
      </c>
      <c r="C24" s="9">
        <v>3500000</v>
      </c>
      <c r="D24" s="27">
        <v>2015</v>
      </c>
    </row>
    <row r="25" spans="1:4" ht="15.75" x14ac:dyDescent="0.25">
      <c r="A25" s="3" t="s">
        <v>17</v>
      </c>
      <c r="B25" s="3" t="s">
        <v>187</v>
      </c>
      <c r="C25" s="9">
        <v>1500000</v>
      </c>
      <c r="D25" s="27">
        <v>2015</v>
      </c>
    </row>
    <row r="26" spans="1:4" ht="15.75" x14ac:dyDescent="0.25">
      <c r="A26" s="3" t="s">
        <v>16</v>
      </c>
      <c r="B26" s="3" t="s">
        <v>188</v>
      </c>
      <c r="C26" s="9">
        <v>3392000</v>
      </c>
      <c r="D26" s="27">
        <v>2015</v>
      </c>
    </row>
    <row r="27" spans="1:4" ht="15.75" x14ac:dyDescent="0.25">
      <c r="A27" s="3"/>
      <c r="B27" s="3"/>
      <c r="C27" s="3"/>
      <c r="D27" s="27"/>
    </row>
    <row r="28" spans="1:4" ht="15.75" x14ac:dyDescent="0.25">
      <c r="A28" s="13" t="s">
        <v>8</v>
      </c>
      <c r="B28" s="7"/>
      <c r="C28" s="7"/>
      <c r="D28" s="28"/>
    </row>
    <row r="29" spans="1:4" ht="15.75" x14ac:dyDescent="0.25">
      <c r="A29" s="3" t="s">
        <v>190</v>
      </c>
      <c r="B29" s="3" t="s">
        <v>194</v>
      </c>
      <c r="C29" s="9">
        <v>800000</v>
      </c>
      <c r="D29" s="27">
        <v>2015</v>
      </c>
    </row>
    <row r="30" spans="1:4" ht="31.5" x14ac:dyDescent="0.25">
      <c r="A30" s="3" t="s">
        <v>191</v>
      </c>
      <c r="B30" s="4" t="s">
        <v>195</v>
      </c>
      <c r="C30" s="9">
        <v>1354000</v>
      </c>
      <c r="D30" s="27">
        <v>2015</v>
      </c>
    </row>
    <row r="31" spans="1:4" ht="31.5" x14ac:dyDescent="0.25">
      <c r="A31" s="4" t="s">
        <v>192</v>
      </c>
      <c r="B31" s="3" t="s">
        <v>351</v>
      </c>
      <c r="C31" s="9">
        <v>1019000</v>
      </c>
      <c r="D31" s="27">
        <v>2015</v>
      </c>
    </row>
    <row r="32" spans="1:4" ht="34.5" customHeight="1" x14ac:dyDescent="0.25">
      <c r="A32" s="3" t="s">
        <v>193</v>
      </c>
      <c r="B32" s="3" t="s">
        <v>196</v>
      </c>
      <c r="C32" s="9">
        <v>4500000</v>
      </c>
      <c r="D32" s="27">
        <v>2015</v>
      </c>
    </row>
    <row r="33" spans="1:6" ht="31.5" x14ac:dyDescent="0.25">
      <c r="A33" s="3" t="s">
        <v>18</v>
      </c>
      <c r="B33" s="4" t="s">
        <v>197</v>
      </c>
      <c r="C33" s="9">
        <v>1174000</v>
      </c>
      <c r="D33" s="27">
        <v>2015</v>
      </c>
    </row>
    <row r="34" spans="1:6" ht="15.75" x14ac:dyDescent="0.25">
      <c r="A34" s="3" t="s">
        <v>62</v>
      </c>
      <c r="B34" s="3" t="s">
        <v>202</v>
      </c>
      <c r="C34" s="9">
        <v>1019000</v>
      </c>
      <c r="D34" s="27">
        <v>2015</v>
      </c>
    </row>
    <row r="35" spans="1:6" ht="15.75" x14ac:dyDescent="0.25">
      <c r="A35" s="3" t="s">
        <v>199</v>
      </c>
      <c r="B35" s="3" t="s">
        <v>203</v>
      </c>
      <c r="C35" s="9">
        <v>3500000</v>
      </c>
      <c r="D35" s="27">
        <v>2015</v>
      </c>
    </row>
    <row r="36" spans="1:6" ht="15.75" x14ac:dyDescent="0.25">
      <c r="A36" s="3" t="s">
        <v>200</v>
      </c>
      <c r="B36" s="3" t="s">
        <v>204</v>
      </c>
      <c r="C36" s="9">
        <v>964000</v>
      </c>
      <c r="D36" s="27">
        <v>2015</v>
      </c>
    </row>
    <row r="37" spans="1:6" ht="15.75" x14ac:dyDescent="0.25">
      <c r="A37" s="3" t="s">
        <v>201</v>
      </c>
      <c r="B37" s="3" t="s">
        <v>205</v>
      </c>
      <c r="C37" s="9">
        <v>1500000</v>
      </c>
      <c r="D37" s="27">
        <v>2015</v>
      </c>
    </row>
    <row r="38" spans="1:6" ht="15.75" x14ac:dyDescent="0.25">
      <c r="A38" s="3"/>
      <c r="B38" s="3"/>
      <c r="C38" s="9"/>
      <c r="D38" s="10"/>
      <c r="F38" s="9"/>
    </row>
    <row r="39" spans="1:6" ht="15.75" x14ac:dyDescent="0.25">
      <c r="A39" s="30" t="s">
        <v>371</v>
      </c>
      <c r="B39" s="30"/>
      <c r="C39" s="30"/>
      <c r="D39" s="28"/>
    </row>
    <row r="40" spans="1:6" ht="15.75" x14ac:dyDescent="0.25">
      <c r="A40" s="13" t="s">
        <v>14</v>
      </c>
      <c r="B40" s="7"/>
      <c r="C40" s="7"/>
      <c r="D40" s="28"/>
    </row>
    <row r="41" spans="1:6" ht="15.75" x14ac:dyDescent="0.25">
      <c r="A41" s="19" t="s">
        <v>0</v>
      </c>
      <c r="B41" s="19" t="s">
        <v>3</v>
      </c>
      <c r="C41" s="19" t="s">
        <v>2</v>
      </c>
      <c r="D41" s="29" t="s">
        <v>345</v>
      </c>
    </row>
    <row r="42" spans="1:6" ht="31.5" x14ac:dyDescent="0.25">
      <c r="A42" s="3" t="s">
        <v>58</v>
      </c>
      <c r="B42" s="4" t="s">
        <v>342</v>
      </c>
      <c r="C42" s="9">
        <v>2000000</v>
      </c>
      <c r="D42" s="27">
        <v>2015</v>
      </c>
    </row>
    <row r="43" spans="1:6" ht="15.75" x14ac:dyDescent="0.25">
      <c r="A43" s="3"/>
      <c r="B43" s="3"/>
      <c r="C43" s="3"/>
      <c r="D43" s="27"/>
    </row>
    <row r="44" spans="1:6" ht="15.75" x14ac:dyDescent="0.25">
      <c r="A44" s="13" t="s">
        <v>5</v>
      </c>
      <c r="B44" s="7"/>
      <c r="C44" s="7"/>
      <c r="D44" s="28"/>
      <c r="F44" s="25"/>
    </row>
    <row r="45" spans="1:6" ht="15.75" x14ac:dyDescent="0.25">
      <c r="A45" s="3" t="s">
        <v>178</v>
      </c>
      <c r="B45" s="3" t="s">
        <v>350</v>
      </c>
      <c r="C45" s="9">
        <v>2000000</v>
      </c>
      <c r="D45" s="27">
        <v>2015</v>
      </c>
    </row>
    <row r="46" spans="1:6" ht="15.75" x14ac:dyDescent="0.25">
      <c r="A46" s="3"/>
      <c r="B46" s="3"/>
      <c r="C46" s="3"/>
      <c r="D46" s="27"/>
    </row>
    <row r="47" spans="1:6" ht="15.75" x14ac:dyDescent="0.25">
      <c r="A47" s="13" t="s">
        <v>8</v>
      </c>
      <c r="B47" s="7"/>
      <c r="C47" s="7"/>
      <c r="D47" s="28"/>
    </row>
    <row r="48" spans="1:6" ht="15.75" x14ac:dyDescent="0.25">
      <c r="A48" s="3" t="s">
        <v>343</v>
      </c>
      <c r="B48" s="3" t="s">
        <v>280</v>
      </c>
      <c r="C48" s="9">
        <v>1000000</v>
      </c>
      <c r="D48" s="27">
        <v>2015</v>
      </c>
    </row>
    <row r="49" spans="1:4" ht="15.75" x14ac:dyDescent="0.25">
      <c r="A49" s="3" t="s">
        <v>343</v>
      </c>
      <c r="B49" s="3" t="s">
        <v>344</v>
      </c>
      <c r="C49" s="9">
        <v>751000</v>
      </c>
      <c r="D49" s="27">
        <v>2015</v>
      </c>
    </row>
    <row r="50" spans="1:4" ht="15.75" x14ac:dyDescent="0.25">
      <c r="A50" s="3"/>
      <c r="B50" s="3"/>
      <c r="C50" s="9">
        <v>53181000</v>
      </c>
      <c r="D50" s="10"/>
    </row>
  </sheetData>
  <mergeCells count="3">
    <mergeCell ref="A39:C39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3" zoomScale="80" zoomScaleNormal="80" workbookViewId="0">
      <selection activeCell="C6" sqref="C6:C33"/>
    </sheetView>
  </sheetViews>
  <sheetFormatPr baseColWidth="10" defaultColWidth="9.140625" defaultRowHeight="15" x14ac:dyDescent="0.25"/>
  <cols>
    <col min="1" max="1" width="46.5703125" customWidth="1"/>
    <col min="2" max="2" width="44.5703125" customWidth="1"/>
    <col min="3" max="3" width="19.140625" customWidth="1"/>
  </cols>
  <sheetData>
    <row r="1" spans="1:4" ht="15.75" x14ac:dyDescent="0.25">
      <c r="A1" s="10"/>
      <c r="B1" s="10"/>
      <c r="C1" s="10"/>
      <c r="D1" s="10"/>
    </row>
    <row r="2" spans="1:4" ht="15.75" x14ac:dyDescent="0.25">
      <c r="A2" s="23" t="s">
        <v>81</v>
      </c>
      <c r="B2" s="23"/>
      <c r="C2" s="23"/>
      <c r="D2" s="7"/>
    </row>
    <row r="3" spans="1:4" ht="15.75" x14ac:dyDescent="0.25">
      <c r="A3" s="23" t="s">
        <v>70</v>
      </c>
      <c r="B3" s="23"/>
      <c r="C3" s="23"/>
      <c r="D3" s="7"/>
    </row>
    <row r="4" spans="1:4" ht="15.75" x14ac:dyDescent="0.25">
      <c r="A4" s="13" t="s">
        <v>5</v>
      </c>
      <c r="B4" s="7"/>
      <c r="C4" s="7"/>
      <c r="D4" s="7"/>
    </row>
    <row r="5" spans="1:4" ht="15.75" x14ac:dyDescent="0.25">
      <c r="A5" s="17" t="s">
        <v>0</v>
      </c>
      <c r="B5" s="17" t="s">
        <v>3</v>
      </c>
      <c r="C5" s="17" t="s">
        <v>2</v>
      </c>
      <c r="D5" s="17" t="s">
        <v>369</v>
      </c>
    </row>
    <row r="6" spans="1:4" ht="47.25" x14ac:dyDescent="0.25">
      <c r="A6" s="3" t="s">
        <v>206</v>
      </c>
      <c r="B6" s="4" t="s">
        <v>355</v>
      </c>
      <c r="C6" s="9">
        <v>4500000</v>
      </c>
      <c r="D6" s="5">
        <v>2015</v>
      </c>
    </row>
    <row r="7" spans="1:4" ht="31.5" x14ac:dyDescent="0.25">
      <c r="A7" s="4" t="s">
        <v>207</v>
      </c>
      <c r="B7" s="3" t="s">
        <v>210</v>
      </c>
      <c r="C7" s="9">
        <v>2113000</v>
      </c>
      <c r="D7" s="3">
        <v>2015</v>
      </c>
    </row>
    <row r="8" spans="1:4" ht="31.5" x14ac:dyDescent="0.25">
      <c r="A8" s="3" t="s">
        <v>71</v>
      </c>
      <c r="B8" s="4" t="s">
        <v>211</v>
      </c>
      <c r="C8" s="9">
        <v>4500000</v>
      </c>
      <c r="D8" s="3">
        <v>2015</v>
      </c>
    </row>
    <row r="9" spans="1:4" ht="31.5" x14ac:dyDescent="0.25">
      <c r="A9" s="3" t="s">
        <v>208</v>
      </c>
      <c r="B9" s="4" t="s">
        <v>354</v>
      </c>
      <c r="C9" s="9">
        <v>1500000</v>
      </c>
      <c r="D9" s="3">
        <v>2014</v>
      </c>
    </row>
    <row r="10" spans="1:4" ht="31.5" x14ac:dyDescent="0.25">
      <c r="A10" s="3" t="s">
        <v>209</v>
      </c>
      <c r="B10" s="4" t="s">
        <v>212</v>
      </c>
      <c r="C10" s="9">
        <v>5312000</v>
      </c>
      <c r="D10" s="3">
        <v>2015</v>
      </c>
    </row>
    <row r="11" spans="1:4" ht="31.5" x14ac:dyDescent="0.25">
      <c r="A11" s="3" t="s">
        <v>19</v>
      </c>
      <c r="B11" s="4" t="s">
        <v>213</v>
      </c>
      <c r="C11" s="9">
        <v>1500000</v>
      </c>
      <c r="D11" s="3">
        <v>2014</v>
      </c>
    </row>
    <row r="12" spans="1:4" ht="15.75" x14ac:dyDescent="0.25">
      <c r="A12" s="3" t="s">
        <v>353</v>
      </c>
      <c r="B12" s="3" t="s">
        <v>214</v>
      </c>
      <c r="C12" s="9">
        <v>3225000</v>
      </c>
      <c r="D12" s="3">
        <v>2015</v>
      </c>
    </row>
    <row r="13" spans="1:4" ht="15.75" x14ac:dyDescent="0.25">
      <c r="A13" s="3"/>
      <c r="B13" s="3"/>
      <c r="C13" s="3"/>
      <c r="D13" s="3"/>
    </row>
    <row r="14" spans="1:4" ht="15.75" x14ac:dyDescent="0.25">
      <c r="A14" s="13" t="s">
        <v>8</v>
      </c>
      <c r="B14" s="7"/>
      <c r="C14" s="7"/>
      <c r="D14" s="7"/>
    </row>
    <row r="15" spans="1:4" ht="31.5" x14ac:dyDescent="0.25">
      <c r="A15" s="4" t="s">
        <v>215</v>
      </c>
      <c r="B15" s="3" t="s">
        <v>77</v>
      </c>
      <c r="C15" s="9">
        <v>3790000</v>
      </c>
      <c r="D15" s="3">
        <v>2015</v>
      </c>
    </row>
    <row r="16" spans="1:4" ht="31.5" x14ac:dyDescent="0.25">
      <c r="A16" s="3" t="s">
        <v>216</v>
      </c>
      <c r="B16" s="4" t="s">
        <v>222</v>
      </c>
      <c r="C16" s="9">
        <v>2500000</v>
      </c>
      <c r="D16" s="3">
        <v>2015</v>
      </c>
    </row>
    <row r="17" spans="1:4" ht="15.75" x14ac:dyDescent="0.25">
      <c r="A17" s="3" t="s">
        <v>217</v>
      </c>
      <c r="B17" s="3" t="s">
        <v>223</v>
      </c>
      <c r="C17" s="9">
        <v>1081000</v>
      </c>
      <c r="D17" s="3">
        <v>2015</v>
      </c>
    </row>
    <row r="18" spans="1:4" ht="31.5" x14ac:dyDescent="0.25">
      <c r="A18" s="3" t="s">
        <v>218</v>
      </c>
      <c r="B18" s="4" t="s">
        <v>224</v>
      </c>
      <c r="C18" s="9">
        <v>4300000</v>
      </c>
      <c r="D18" s="3">
        <v>2015</v>
      </c>
    </row>
    <row r="19" spans="1:4" ht="15.75" x14ac:dyDescent="0.25">
      <c r="A19" s="3" t="s">
        <v>219</v>
      </c>
      <c r="B19" s="3" t="s">
        <v>225</v>
      </c>
      <c r="C19" s="9">
        <v>1479000</v>
      </c>
      <c r="D19" s="3">
        <v>2015</v>
      </c>
    </row>
    <row r="20" spans="1:4" ht="15.75" x14ac:dyDescent="0.25">
      <c r="A20" s="3" t="s">
        <v>20</v>
      </c>
      <c r="B20" s="3" t="s">
        <v>226</v>
      </c>
      <c r="C20" s="9">
        <v>1500000</v>
      </c>
      <c r="D20" s="3">
        <v>2015</v>
      </c>
    </row>
    <row r="21" spans="1:4" ht="31.5" x14ac:dyDescent="0.25">
      <c r="A21" s="4" t="s">
        <v>220</v>
      </c>
      <c r="B21" s="4" t="s">
        <v>227</v>
      </c>
      <c r="C21" s="9">
        <v>4500000</v>
      </c>
      <c r="D21" s="3">
        <v>2015</v>
      </c>
    </row>
    <row r="22" spans="1:4" ht="31.5" x14ac:dyDescent="0.25">
      <c r="A22" s="4" t="s">
        <v>221</v>
      </c>
      <c r="B22" s="3" t="s">
        <v>228</v>
      </c>
      <c r="C22" s="9">
        <v>3500000</v>
      </c>
      <c r="D22" s="3">
        <v>2015</v>
      </c>
    </row>
    <row r="23" spans="1:4" ht="15.75" x14ac:dyDescent="0.25">
      <c r="A23" s="3"/>
      <c r="B23" s="3"/>
      <c r="C23" s="3"/>
      <c r="D23" s="3"/>
    </row>
    <row r="24" spans="1:4" ht="15.75" x14ac:dyDescent="0.25">
      <c r="A24" s="13" t="s">
        <v>10</v>
      </c>
      <c r="B24" s="7"/>
      <c r="C24" s="7"/>
      <c r="D24" s="7"/>
    </row>
    <row r="25" spans="1:4" ht="15.75" x14ac:dyDescent="0.25">
      <c r="A25" s="3" t="s">
        <v>352</v>
      </c>
      <c r="B25" s="3" t="s">
        <v>234</v>
      </c>
      <c r="C25" s="9">
        <v>4500000</v>
      </c>
      <c r="D25" s="3">
        <v>2015</v>
      </c>
    </row>
    <row r="26" spans="1:4" ht="31.5" x14ac:dyDescent="0.25">
      <c r="A26" s="4" t="s">
        <v>22</v>
      </c>
      <c r="B26" s="4" t="s">
        <v>235</v>
      </c>
      <c r="C26" s="9">
        <v>1500000</v>
      </c>
      <c r="D26" s="3">
        <v>2015</v>
      </c>
    </row>
    <row r="27" spans="1:4" ht="31.5" x14ac:dyDescent="0.25">
      <c r="A27" s="3" t="s">
        <v>229</v>
      </c>
      <c r="B27" s="4" t="s">
        <v>236</v>
      </c>
      <c r="C27" s="9">
        <v>641000</v>
      </c>
      <c r="D27" s="3">
        <v>2015</v>
      </c>
    </row>
    <row r="28" spans="1:4" ht="31.5" x14ac:dyDescent="0.25">
      <c r="A28" s="3" t="s">
        <v>230</v>
      </c>
      <c r="B28" s="4" t="s">
        <v>356</v>
      </c>
      <c r="C28" s="9">
        <v>3500000</v>
      </c>
      <c r="D28" s="3">
        <v>2015</v>
      </c>
    </row>
    <row r="29" spans="1:4" ht="31.5" x14ac:dyDescent="0.25">
      <c r="A29" s="3" t="s">
        <v>231</v>
      </c>
      <c r="B29" s="4" t="s">
        <v>237</v>
      </c>
      <c r="C29" s="9">
        <v>3500000</v>
      </c>
      <c r="D29" s="3">
        <v>2015</v>
      </c>
    </row>
    <row r="30" spans="1:4" ht="31.5" x14ac:dyDescent="0.25">
      <c r="A30" s="4" t="s">
        <v>232</v>
      </c>
      <c r="B30" s="2" t="s">
        <v>238</v>
      </c>
      <c r="C30" s="9">
        <v>1453000</v>
      </c>
      <c r="D30" s="3">
        <v>2015</v>
      </c>
    </row>
    <row r="31" spans="1:4" ht="15.75" x14ac:dyDescent="0.25">
      <c r="A31" s="4" t="s">
        <v>21</v>
      </c>
      <c r="B31" s="2" t="s">
        <v>77</v>
      </c>
      <c r="C31" s="9">
        <v>3056000</v>
      </c>
      <c r="D31" s="3">
        <v>2015</v>
      </c>
    </row>
    <row r="32" spans="1:4" ht="31.5" x14ac:dyDescent="0.25">
      <c r="A32" s="3" t="s">
        <v>233</v>
      </c>
      <c r="B32" s="4" t="s">
        <v>239</v>
      </c>
      <c r="C32" s="9">
        <v>4500000</v>
      </c>
      <c r="D32" s="3">
        <v>2015</v>
      </c>
    </row>
    <row r="33" spans="3:3" x14ac:dyDescent="0.25">
      <c r="C33" s="26">
        <f>SUM(C6:C32)</f>
        <v>67950000</v>
      </c>
    </row>
    <row r="43" spans="3:3" ht="48" customHeight="1" x14ac:dyDescent="0.25"/>
  </sheetData>
  <mergeCells count="2"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80" zoomScaleNormal="80" workbookViewId="0">
      <selection activeCell="D6" sqref="D6:D25"/>
    </sheetView>
  </sheetViews>
  <sheetFormatPr baseColWidth="10" defaultRowHeight="15" x14ac:dyDescent="0.25"/>
  <cols>
    <col min="1" max="1" width="48.42578125" customWidth="1"/>
    <col min="2" max="2" width="40.7109375" customWidth="1"/>
    <col min="3" max="3" width="18.140625" customWidth="1"/>
    <col min="4" max="4" width="17.42578125" customWidth="1"/>
  </cols>
  <sheetData>
    <row r="1" spans="1:5" x14ac:dyDescent="0.25">
      <c r="A1" s="11"/>
      <c r="B1" s="11"/>
      <c r="C1" s="11"/>
      <c r="D1" s="11"/>
      <c r="E1" s="11"/>
    </row>
    <row r="2" spans="1:5" ht="15.75" x14ac:dyDescent="0.25">
      <c r="A2" s="23" t="s">
        <v>81</v>
      </c>
      <c r="B2" s="23"/>
      <c r="C2" s="23"/>
      <c r="D2" s="23"/>
      <c r="E2" s="7"/>
    </row>
    <row r="3" spans="1:5" ht="15.75" x14ac:dyDescent="0.25">
      <c r="A3" s="23" t="s">
        <v>23</v>
      </c>
      <c r="B3" s="23"/>
      <c r="C3" s="23"/>
      <c r="D3" s="23"/>
      <c r="E3" s="7"/>
    </row>
    <row r="4" spans="1:5" ht="15.75" x14ac:dyDescent="0.25">
      <c r="A4" s="13" t="s">
        <v>14</v>
      </c>
      <c r="B4" s="13"/>
      <c r="C4" s="13"/>
      <c r="D4" s="13"/>
      <c r="E4" s="7"/>
    </row>
    <row r="5" spans="1:5" ht="31.5" x14ac:dyDescent="0.25">
      <c r="A5" s="17" t="s">
        <v>0</v>
      </c>
      <c r="B5" s="17" t="s">
        <v>3</v>
      </c>
      <c r="C5" s="20" t="s">
        <v>1</v>
      </c>
      <c r="D5" s="17" t="s">
        <v>2</v>
      </c>
      <c r="E5" s="17" t="s">
        <v>345</v>
      </c>
    </row>
    <row r="6" spans="1:5" ht="15.75" x14ac:dyDescent="0.25">
      <c r="A6" s="3" t="s">
        <v>258</v>
      </c>
      <c r="B6" s="3" t="s">
        <v>262</v>
      </c>
      <c r="C6" s="3" t="s">
        <v>267</v>
      </c>
      <c r="D6" s="9">
        <v>3108000</v>
      </c>
      <c r="E6" s="3">
        <v>2015</v>
      </c>
    </row>
    <row r="7" spans="1:5" ht="31.5" x14ac:dyDescent="0.25">
      <c r="A7" s="3" t="s">
        <v>24</v>
      </c>
      <c r="B7" s="4" t="s">
        <v>263</v>
      </c>
      <c r="C7" s="3" t="s">
        <v>26</v>
      </c>
      <c r="D7" s="9">
        <v>1500000</v>
      </c>
      <c r="E7" s="3">
        <v>2015</v>
      </c>
    </row>
    <row r="8" spans="1:5" ht="15.75" x14ac:dyDescent="0.25">
      <c r="A8" s="3" t="s">
        <v>259</v>
      </c>
      <c r="B8" s="3" t="s">
        <v>277</v>
      </c>
      <c r="C8" s="3" t="s">
        <v>72</v>
      </c>
      <c r="D8" s="9">
        <v>862000</v>
      </c>
      <c r="E8" s="3">
        <v>2015</v>
      </c>
    </row>
    <row r="9" spans="1:5" ht="31.5" x14ac:dyDescent="0.25">
      <c r="A9" s="3" t="s">
        <v>25</v>
      </c>
      <c r="B9" s="4" t="s">
        <v>264</v>
      </c>
      <c r="C9" s="3" t="s">
        <v>28</v>
      </c>
      <c r="D9" s="9">
        <v>3500000</v>
      </c>
      <c r="E9" s="3">
        <v>2015</v>
      </c>
    </row>
    <row r="10" spans="1:5" ht="31.5" x14ac:dyDescent="0.25">
      <c r="A10" s="4" t="s">
        <v>260</v>
      </c>
      <c r="B10" s="3" t="s">
        <v>265</v>
      </c>
      <c r="C10" s="3" t="s">
        <v>268</v>
      </c>
      <c r="D10" s="9">
        <v>1015000</v>
      </c>
      <c r="E10" s="3">
        <v>2015</v>
      </c>
    </row>
    <row r="11" spans="1:5" ht="15.75" x14ac:dyDescent="0.25">
      <c r="A11" s="3" t="s">
        <v>261</v>
      </c>
      <c r="B11" s="4" t="s">
        <v>266</v>
      </c>
      <c r="C11" s="3" t="s">
        <v>27</v>
      </c>
      <c r="D11" s="9">
        <v>3500000</v>
      </c>
      <c r="E11" s="3">
        <v>2015</v>
      </c>
    </row>
    <row r="12" spans="1:5" ht="15.75" x14ac:dyDescent="0.25">
      <c r="A12" s="3"/>
      <c r="B12" s="3"/>
      <c r="C12" s="3"/>
      <c r="D12" s="3"/>
      <c r="E12" s="3"/>
    </row>
    <row r="13" spans="1:5" ht="15.75" x14ac:dyDescent="0.25">
      <c r="A13" s="13" t="s">
        <v>5</v>
      </c>
      <c r="B13" s="7"/>
      <c r="C13" s="7"/>
      <c r="D13" s="7"/>
      <c r="E13" s="7"/>
    </row>
    <row r="14" spans="1:5" ht="15.75" x14ac:dyDescent="0.25">
      <c r="A14" s="3" t="s">
        <v>31</v>
      </c>
      <c r="B14" s="3" t="s">
        <v>271</v>
      </c>
      <c r="C14" s="3" t="s">
        <v>274</v>
      </c>
      <c r="D14" s="9">
        <v>2850000</v>
      </c>
      <c r="E14" s="3">
        <v>2015</v>
      </c>
    </row>
    <row r="15" spans="1:5" ht="15.75" x14ac:dyDescent="0.25">
      <c r="A15" s="3" t="s">
        <v>269</v>
      </c>
      <c r="B15" s="3" t="s">
        <v>271</v>
      </c>
      <c r="C15" s="3" t="s">
        <v>34</v>
      </c>
      <c r="D15" s="9">
        <v>2850000</v>
      </c>
      <c r="E15" s="3">
        <v>2015</v>
      </c>
    </row>
    <row r="16" spans="1:5" ht="15.75" x14ac:dyDescent="0.25">
      <c r="A16" s="3" t="s">
        <v>270</v>
      </c>
      <c r="B16" s="3" t="s">
        <v>272</v>
      </c>
      <c r="C16" s="3" t="s">
        <v>275</v>
      </c>
      <c r="D16" s="9">
        <v>2116000</v>
      </c>
      <c r="E16" s="3">
        <v>2015</v>
      </c>
    </row>
    <row r="17" spans="1:5" ht="31.5" x14ac:dyDescent="0.25">
      <c r="A17" s="3" t="s">
        <v>29</v>
      </c>
      <c r="B17" s="4" t="s">
        <v>273</v>
      </c>
      <c r="C17" s="3" t="s">
        <v>32</v>
      </c>
      <c r="D17" s="9">
        <v>3398000</v>
      </c>
      <c r="E17" s="3">
        <v>2015</v>
      </c>
    </row>
    <row r="18" spans="1:5" ht="15.75" x14ac:dyDescent="0.25">
      <c r="A18" s="3" t="s">
        <v>30</v>
      </c>
      <c r="B18" s="3" t="s">
        <v>276</v>
      </c>
      <c r="C18" s="3" t="s">
        <v>33</v>
      </c>
      <c r="D18" s="9">
        <v>1500000</v>
      </c>
      <c r="E18" s="3">
        <v>2015</v>
      </c>
    </row>
    <row r="19" spans="1:5" ht="15.75" x14ac:dyDescent="0.25">
      <c r="A19" s="3"/>
      <c r="B19" s="3"/>
      <c r="C19" s="3"/>
      <c r="D19" s="3"/>
      <c r="E19" s="3"/>
    </row>
    <row r="20" spans="1:5" ht="45" customHeight="1" x14ac:dyDescent="0.25">
      <c r="A20" s="13" t="s">
        <v>8</v>
      </c>
      <c r="B20" s="7"/>
      <c r="C20" s="7"/>
      <c r="D20" s="7"/>
      <c r="E20" s="7"/>
    </row>
    <row r="21" spans="1:5" ht="31.5" x14ac:dyDescent="0.25">
      <c r="A21" s="3" t="s">
        <v>278</v>
      </c>
      <c r="B21" s="4" t="s">
        <v>282</v>
      </c>
      <c r="C21" s="3" t="s">
        <v>283</v>
      </c>
      <c r="D21" s="9">
        <v>5070000</v>
      </c>
      <c r="E21" s="3">
        <v>2015</v>
      </c>
    </row>
    <row r="22" spans="1:5" ht="15.75" x14ac:dyDescent="0.25">
      <c r="A22" s="3" t="s">
        <v>73</v>
      </c>
      <c r="B22" s="3" t="s">
        <v>280</v>
      </c>
      <c r="C22" s="3" t="s">
        <v>37</v>
      </c>
      <c r="D22" s="9">
        <v>783000</v>
      </c>
      <c r="E22" s="3">
        <v>2015</v>
      </c>
    </row>
    <row r="23" spans="1:5" ht="15.75" x14ac:dyDescent="0.25">
      <c r="A23" s="3" t="s">
        <v>279</v>
      </c>
      <c r="B23" s="3" t="s">
        <v>281</v>
      </c>
      <c r="C23" s="3" t="s">
        <v>36</v>
      </c>
      <c r="D23" s="9">
        <v>3744000</v>
      </c>
      <c r="E23" s="3">
        <v>2015</v>
      </c>
    </row>
    <row r="24" spans="1:5" ht="15.75" x14ac:dyDescent="0.25">
      <c r="A24" s="3" t="s">
        <v>35</v>
      </c>
      <c r="B24" s="3" t="s">
        <v>284</v>
      </c>
      <c r="C24" s="3" t="s">
        <v>38</v>
      </c>
      <c r="D24" s="9">
        <v>3403000</v>
      </c>
      <c r="E24" s="3">
        <v>2015</v>
      </c>
    </row>
    <row r="25" spans="1:5" ht="15.75" x14ac:dyDescent="0.25">
      <c r="A25" s="10"/>
      <c r="B25" s="10"/>
      <c r="C25" s="10"/>
      <c r="D25" s="25">
        <f>SUM(D6:D24)</f>
        <v>39199000</v>
      </c>
      <c r="E25" s="10"/>
    </row>
    <row r="61" ht="48.75" customHeight="1" x14ac:dyDescent="0.25"/>
  </sheetData>
  <mergeCells count="2">
    <mergeCell ref="A3:D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15" zoomScale="80" zoomScaleNormal="80" workbookViewId="0">
      <selection activeCell="C6" sqref="C6:C47"/>
    </sheetView>
  </sheetViews>
  <sheetFormatPr baseColWidth="10" defaultRowHeight="15" x14ac:dyDescent="0.25"/>
  <cols>
    <col min="1" max="1" width="43.7109375" customWidth="1"/>
    <col min="2" max="2" width="41.140625" customWidth="1"/>
    <col min="3" max="3" width="18" customWidth="1"/>
  </cols>
  <sheetData>
    <row r="2" spans="1:4" ht="15.75" x14ac:dyDescent="0.25">
      <c r="A2" s="23" t="s">
        <v>81</v>
      </c>
      <c r="B2" s="23"/>
      <c r="C2" s="23"/>
      <c r="D2" s="7"/>
    </row>
    <row r="3" spans="1:4" ht="15.75" x14ac:dyDescent="0.25">
      <c r="A3" s="23" t="s">
        <v>39</v>
      </c>
      <c r="B3" s="23"/>
      <c r="C3" s="23"/>
      <c r="D3" s="7"/>
    </row>
    <row r="4" spans="1:4" ht="35.25" customHeight="1" x14ac:dyDescent="0.25">
      <c r="A4" s="13" t="s">
        <v>14</v>
      </c>
      <c r="B4" s="13"/>
      <c r="C4" s="13"/>
      <c r="D4" s="7"/>
    </row>
    <row r="5" spans="1:4" ht="15.75" x14ac:dyDescent="0.25">
      <c r="A5" s="17" t="s">
        <v>0</v>
      </c>
      <c r="B5" s="17" t="s">
        <v>3</v>
      </c>
      <c r="C5" s="17" t="s">
        <v>2</v>
      </c>
      <c r="D5" s="17" t="s">
        <v>345</v>
      </c>
    </row>
    <row r="6" spans="1:4" ht="15.75" x14ac:dyDescent="0.25">
      <c r="A6" s="3" t="s">
        <v>285</v>
      </c>
      <c r="B6" s="3" t="s">
        <v>288</v>
      </c>
      <c r="C6" s="9">
        <v>900000</v>
      </c>
      <c r="D6" s="3">
        <v>2015</v>
      </c>
    </row>
    <row r="7" spans="1:4" ht="31.5" x14ac:dyDescent="0.25">
      <c r="A7" s="4" t="s">
        <v>286</v>
      </c>
      <c r="B7" s="3" t="s">
        <v>289</v>
      </c>
      <c r="C7" s="9">
        <v>1500000</v>
      </c>
      <c r="D7" s="21">
        <v>2015</v>
      </c>
    </row>
    <row r="8" spans="1:4" ht="15.75" x14ac:dyDescent="0.25">
      <c r="A8" s="3" t="s">
        <v>287</v>
      </c>
      <c r="B8" s="3" t="s">
        <v>290</v>
      </c>
      <c r="C8" s="9">
        <v>1500000</v>
      </c>
      <c r="D8" s="3">
        <v>2015</v>
      </c>
    </row>
    <row r="9" spans="1:4" ht="15.75" x14ac:dyDescent="0.25">
      <c r="A9" s="3"/>
      <c r="B9" s="3"/>
      <c r="C9" s="3"/>
      <c r="D9" s="3"/>
    </row>
    <row r="10" spans="1:4" ht="15.75" x14ac:dyDescent="0.25">
      <c r="A10" s="13" t="s">
        <v>291</v>
      </c>
      <c r="B10" s="7"/>
      <c r="C10" s="7"/>
      <c r="D10" s="7"/>
    </row>
    <row r="11" spans="1:4" ht="15.75" x14ac:dyDescent="0.25">
      <c r="A11" s="3" t="s">
        <v>40</v>
      </c>
      <c r="B11" s="3" t="s">
        <v>293</v>
      </c>
      <c r="C11" s="9">
        <v>2000000</v>
      </c>
      <c r="D11" s="3">
        <v>2015</v>
      </c>
    </row>
    <row r="12" spans="1:4" ht="15.75" x14ac:dyDescent="0.25">
      <c r="A12" s="3" t="s">
        <v>74</v>
      </c>
      <c r="B12" s="3" t="s">
        <v>294</v>
      </c>
      <c r="C12" s="9">
        <v>4000000</v>
      </c>
      <c r="D12" s="3">
        <v>2015</v>
      </c>
    </row>
    <row r="13" spans="1:4" ht="31.5" x14ac:dyDescent="0.25">
      <c r="A13" s="3" t="s">
        <v>292</v>
      </c>
      <c r="B13" s="4" t="s">
        <v>295</v>
      </c>
      <c r="C13" s="9">
        <v>4000000</v>
      </c>
      <c r="D13" s="3">
        <v>2015</v>
      </c>
    </row>
    <row r="14" spans="1:4" ht="15.75" x14ac:dyDescent="0.25">
      <c r="A14" s="3"/>
      <c r="B14" s="3"/>
      <c r="C14" s="3"/>
      <c r="D14" s="3"/>
    </row>
    <row r="15" spans="1:4" ht="15.75" x14ac:dyDescent="0.25">
      <c r="A15" s="13" t="s">
        <v>8</v>
      </c>
      <c r="B15" s="7"/>
      <c r="C15" s="7"/>
      <c r="D15" s="22"/>
    </row>
    <row r="16" spans="1:4" ht="47.25" x14ac:dyDescent="0.25">
      <c r="A16" s="3" t="s">
        <v>296</v>
      </c>
      <c r="B16" s="4" t="s">
        <v>360</v>
      </c>
      <c r="C16" s="9">
        <v>1500000</v>
      </c>
      <c r="D16" s="3">
        <v>2015</v>
      </c>
    </row>
    <row r="17" spans="1:4" ht="15.75" x14ac:dyDescent="0.25">
      <c r="A17" s="3" t="s">
        <v>41</v>
      </c>
      <c r="B17" s="3" t="s">
        <v>303</v>
      </c>
      <c r="C17" s="9">
        <v>900000</v>
      </c>
      <c r="D17" s="3">
        <v>2015</v>
      </c>
    </row>
    <row r="18" spans="1:4" ht="15.75" x14ac:dyDescent="0.25">
      <c r="A18" s="3" t="s">
        <v>297</v>
      </c>
      <c r="B18" s="3" t="s">
        <v>367</v>
      </c>
      <c r="C18" s="9">
        <v>1000000</v>
      </c>
      <c r="D18" s="3">
        <v>2015</v>
      </c>
    </row>
    <row r="19" spans="1:4" ht="31.5" x14ac:dyDescent="0.25">
      <c r="A19" s="4" t="s">
        <v>298</v>
      </c>
      <c r="B19" s="4" t="s">
        <v>304</v>
      </c>
      <c r="C19" s="9">
        <v>1500000</v>
      </c>
      <c r="D19" s="3">
        <v>2015</v>
      </c>
    </row>
    <row r="20" spans="1:4" ht="31.5" x14ac:dyDescent="0.25">
      <c r="A20" s="4" t="s">
        <v>299</v>
      </c>
      <c r="B20" s="3" t="s">
        <v>194</v>
      </c>
      <c r="C20" s="9">
        <v>900000</v>
      </c>
      <c r="D20" s="3">
        <v>2015</v>
      </c>
    </row>
    <row r="21" spans="1:4" ht="15.75" x14ac:dyDescent="0.25">
      <c r="A21" s="3" t="s">
        <v>300</v>
      </c>
      <c r="B21" s="3" t="s">
        <v>305</v>
      </c>
      <c r="C21" s="9">
        <v>923000</v>
      </c>
      <c r="D21" s="3">
        <v>2015</v>
      </c>
    </row>
    <row r="22" spans="1:4" ht="15.75" x14ac:dyDescent="0.25">
      <c r="A22" s="3" t="s">
        <v>75</v>
      </c>
      <c r="B22" s="3" t="s">
        <v>306</v>
      </c>
      <c r="C22" s="9">
        <v>4000000</v>
      </c>
      <c r="D22" s="3">
        <v>2015</v>
      </c>
    </row>
    <row r="23" spans="1:4" ht="15.75" x14ac:dyDescent="0.25">
      <c r="A23" s="3" t="s">
        <v>301</v>
      </c>
      <c r="B23" s="3" t="s">
        <v>359</v>
      </c>
      <c r="C23" s="9">
        <v>1500000</v>
      </c>
      <c r="D23" s="3">
        <v>2015</v>
      </c>
    </row>
    <row r="24" spans="1:4" ht="31.5" x14ac:dyDescent="0.25">
      <c r="A24" s="4" t="s">
        <v>362</v>
      </c>
      <c r="B24" s="3" t="s">
        <v>307</v>
      </c>
      <c r="C24" s="9">
        <v>1500000</v>
      </c>
      <c r="D24" s="3">
        <v>2015</v>
      </c>
    </row>
    <row r="25" spans="1:4" ht="15.75" x14ac:dyDescent="0.25">
      <c r="A25" s="3" t="s">
        <v>76</v>
      </c>
      <c r="B25" s="3" t="s">
        <v>308</v>
      </c>
      <c r="C25" s="9">
        <v>1500000</v>
      </c>
      <c r="D25" s="3">
        <v>2015</v>
      </c>
    </row>
    <row r="26" spans="1:4" ht="15.75" x14ac:dyDescent="0.25">
      <c r="A26" s="3" t="s">
        <v>302</v>
      </c>
      <c r="B26" s="3" t="s">
        <v>309</v>
      </c>
      <c r="C26" s="9">
        <v>4000000</v>
      </c>
      <c r="D26" s="3">
        <v>2015</v>
      </c>
    </row>
    <row r="27" spans="1:4" ht="15.75" x14ac:dyDescent="0.25">
      <c r="A27" s="3"/>
      <c r="B27" s="3"/>
      <c r="C27" s="3"/>
      <c r="D27" s="3"/>
    </row>
    <row r="28" spans="1:4" ht="15.75" x14ac:dyDescent="0.25">
      <c r="A28" s="13" t="s">
        <v>10</v>
      </c>
      <c r="B28" s="7"/>
      <c r="C28" s="7"/>
      <c r="D28" s="7"/>
    </row>
    <row r="29" spans="1:4" ht="15.75" x14ac:dyDescent="0.25">
      <c r="A29" s="3" t="s">
        <v>310</v>
      </c>
      <c r="B29" s="3" t="s">
        <v>311</v>
      </c>
      <c r="C29" s="9">
        <v>1500000</v>
      </c>
      <c r="D29" s="3">
        <v>2015</v>
      </c>
    </row>
    <row r="30" spans="1:4" ht="15.75" x14ac:dyDescent="0.25">
      <c r="A30" s="3" t="s">
        <v>357</v>
      </c>
      <c r="B30" s="3" t="s">
        <v>319</v>
      </c>
      <c r="C30" s="9">
        <v>4000000</v>
      </c>
      <c r="D30" s="3">
        <v>2015</v>
      </c>
    </row>
    <row r="31" spans="1:4" ht="31.5" x14ac:dyDescent="0.25">
      <c r="A31" s="4" t="s">
        <v>312</v>
      </c>
      <c r="B31" s="3" t="s">
        <v>320</v>
      </c>
      <c r="C31" s="9">
        <v>2127000</v>
      </c>
      <c r="D31" s="3">
        <v>2015</v>
      </c>
    </row>
    <row r="32" spans="1:4" ht="15.75" x14ac:dyDescent="0.25">
      <c r="A32" s="3" t="s">
        <v>313</v>
      </c>
      <c r="B32" s="3" t="s">
        <v>358</v>
      </c>
      <c r="C32" s="9">
        <v>1800000</v>
      </c>
      <c r="D32" s="3">
        <v>2015</v>
      </c>
    </row>
    <row r="33" spans="1:4" ht="31.5" x14ac:dyDescent="0.25">
      <c r="A33" s="4" t="s">
        <v>314</v>
      </c>
      <c r="B33" s="3" t="s">
        <v>321</v>
      </c>
      <c r="C33" s="9">
        <v>1500000</v>
      </c>
      <c r="D33" s="3">
        <v>2015</v>
      </c>
    </row>
    <row r="34" spans="1:4" ht="15.75" x14ac:dyDescent="0.25">
      <c r="A34" s="3" t="s">
        <v>42</v>
      </c>
      <c r="B34" s="3" t="s">
        <v>79</v>
      </c>
      <c r="C34" s="9">
        <v>1500000</v>
      </c>
      <c r="D34" s="21">
        <v>2015</v>
      </c>
    </row>
    <row r="35" spans="1:4" ht="31.5" x14ac:dyDescent="0.25">
      <c r="A35" s="4" t="s">
        <v>315</v>
      </c>
      <c r="B35" s="3" t="s">
        <v>43</v>
      </c>
      <c r="C35" s="9">
        <v>1500000</v>
      </c>
      <c r="D35" s="3">
        <v>2015</v>
      </c>
    </row>
    <row r="36" spans="1:4" ht="15.75" x14ac:dyDescent="0.25">
      <c r="A36" s="3" t="s">
        <v>316</v>
      </c>
      <c r="B36" s="3" t="s">
        <v>322</v>
      </c>
      <c r="C36" s="9">
        <v>1500000</v>
      </c>
      <c r="D36" s="3">
        <v>2015</v>
      </c>
    </row>
    <row r="37" spans="1:4" ht="15.75" x14ac:dyDescent="0.25">
      <c r="A37" s="3" t="s">
        <v>317</v>
      </c>
      <c r="B37" s="3" t="s">
        <v>323</v>
      </c>
      <c r="C37" s="9">
        <v>1500000</v>
      </c>
      <c r="D37" s="3">
        <v>2015</v>
      </c>
    </row>
    <row r="38" spans="1:4" ht="15.75" x14ac:dyDescent="0.25">
      <c r="A38" s="3" t="s">
        <v>44</v>
      </c>
      <c r="B38" s="3" t="s">
        <v>324</v>
      </c>
      <c r="C38" s="9">
        <v>2000000</v>
      </c>
      <c r="D38" s="3">
        <v>2015</v>
      </c>
    </row>
    <row r="39" spans="1:4" ht="15.75" x14ac:dyDescent="0.25">
      <c r="A39" s="3" t="s">
        <v>318</v>
      </c>
      <c r="B39" s="3" t="s">
        <v>119</v>
      </c>
      <c r="C39" s="9">
        <v>950000</v>
      </c>
      <c r="D39" s="3">
        <v>2015</v>
      </c>
    </row>
    <row r="40" spans="1:4" ht="15.75" x14ac:dyDescent="0.25">
      <c r="A40" s="3" t="s">
        <v>78</v>
      </c>
      <c r="B40" s="3" t="s">
        <v>325</v>
      </c>
      <c r="C40" s="9">
        <v>1500000</v>
      </c>
      <c r="D40" s="3">
        <v>2015</v>
      </c>
    </row>
    <row r="41" spans="1:4" ht="15.75" x14ac:dyDescent="0.25">
      <c r="A41" s="3"/>
      <c r="B41" s="3"/>
      <c r="C41" s="3"/>
      <c r="D41" s="3"/>
    </row>
    <row r="42" spans="1:4" ht="15.75" x14ac:dyDescent="0.25">
      <c r="A42" s="13" t="s">
        <v>11</v>
      </c>
      <c r="B42" s="7"/>
      <c r="C42" s="7"/>
      <c r="D42" s="7"/>
    </row>
    <row r="43" spans="1:4" ht="31.5" x14ac:dyDescent="0.25">
      <c r="A43" s="4" t="s">
        <v>46</v>
      </c>
      <c r="B43" s="4" t="s">
        <v>330</v>
      </c>
      <c r="C43" s="9">
        <v>1500000</v>
      </c>
      <c r="D43" s="3">
        <v>2015</v>
      </c>
    </row>
    <row r="44" spans="1:4" ht="15.75" x14ac:dyDescent="0.25">
      <c r="A44" s="3" t="s">
        <v>326</v>
      </c>
      <c r="B44" s="3" t="s">
        <v>328</v>
      </c>
      <c r="C44" s="9">
        <v>2000000</v>
      </c>
      <c r="D44" s="3">
        <v>2015</v>
      </c>
    </row>
    <row r="45" spans="1:4" ht="15.75" x14ac:dyDescent="0.25">
      <c r="A45" s="3" t="s">
        <v>327</v>
      </c>
      <c r="B45" s="3" t="s">
        <v>47</v>
      </c>
      <c r="C45" s="9">
        <v>2000000</v>
      </c>
      <c r="D45" s="3">
        <v>2015</v>
      </c>
    </row>
    <row r="46" spans="1:4" ht="15.75" x14ac:dyDescent="0.25">
      <c r="A46" s="3" t="s">
        <v>45</v>
      </c>
      <c r="B46" s="3" t="s">
        <v>329</v>
      </c>
      <c r="C46" s="9">
        <v>1000000</v>
      </c>
      <c r="D46" s="3">
        <v>2015</v>
      </c>
    </row>
    <row r="47" spans="1:4" x14ac:dyDescent="0.25">
      <c r="C47" s="26">
        <f>SUM(C6:C46)</f>
        <v>61000000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80" zoomScaleNormal="80" workbookViewId="0">
      <selection activeCell="C5" sqref="C5:C17"/>
    </sheetView>
  </sheetViews>
  <sheetFormatPr baseColWidth="10" defaultRowHeight="15" x14ac:dyDescent="0.25"/>
  <cols>
    <col min="1" max="1" width="41.7109375" customWidth="1"/>
    <col min="2" max="2" width="41.140625" customWidth="1"/>
    <col min="3" max="3" width="22.28515625" customWidth="1"/>
    <col min="4" max="4" width="14.140625" customWidth="1"/>
  </cols>
  <sheetData>
    <row r="1" spans="1:4" ht="15.75" x14ac:dyDescent="0.25">
      <c r="A1" s="23" t="s">
        <v>81</v>
      </c>
      <c r="B1" s="23"/>
      <c r="C1" s="24"/>
      <c r="D1" s="7"/>
    </row>
    <row r="2" spans="1:4" ht="15.75" x14ac:dyDescent="0.25">
      <c r="A2" s="23" t="s">
        <v>64</v>
      </c>
      <c r="B2" s="23"/>
      <c r="C2" s="24"/>
      <c r="D2" s="7"/>
    </row>
    <row r="3" spans="1:4" ht="15.75" x14ac:dyDescent="0.25">
      <c r="A3" s="13" t="s">
        <v>14</v>
      </c>
      <c r="B3" s="7"/>
      <c r="C3" s="15"/>
      <c r="D3" s="7"/>
    </row>
    <row r="4" spans="1:4" ht="15.75" x14ac:dyDescent="0.25">
      <c r="A4" s="17" t="s">
        <v>0</v>
      </c>
      <c r="B4" s="17" t="s">
        <v>3</v>
      </c>
      <c r="C4" s="17" t="s">
        <v>2</v>
      </c>
      <c r="D4" s="17" t="s">
        <v>345</v>
      </c>
    </row>
    <row r="5" spans="1:4" ht="15.75" x14ac:dyDescent="0.25">
      <c r="A5" s="3" t="s">
        <v>65</v>
      </c>
      <c r="B5" s="3" t="s">
        <v>246</v>
      </c>
      <c r="C5" s="8">
        <v>1500000</v>
      </c>
      <c r="D5" s="3">
        <v>2015</v>
      </c>
    </row>
    <row r="6" spans="1:4" ht="15.75" x14ac:dyDescent="0.25">
      <c r="A6" s="3" t="s">
        <v>66</v>
      </c>
      <c r="B6" s="3" t="s">
        <v>246</v>
      </c>
      <c r="C6" s="8">
        <v>1260000</v>
      </c>
      <c r="D6" s="3">
        <v>2015</v>
      </c>
    </row>
    <row r="7" spans="1:4" ht="47.25" x14ac:dyDescent="0.25">
      <c r="A7" s="4" t="s">
        <v>240</v>
      </c>
      <c r="B7" s="3" t="s">
        <v>247</v>
      </c>
      <c r="C7" s="8">
        <v>3830000</v>
      </c>
      <c r="D7" s="3">
        <v>2015</v>
      </c>
    </row>
    <row r="8" spans="1:4" ht="31.5" x14ac:dyDescent="0.25">
      <c r="A8" s="3" t="s">
        <v>241</v>
      </c>
      <c r="B8" s="4" t="s">
        <v>248</v>
      </c>
      <c r="C8" s="8">
        <v>1000000</v>
      </c>
      <c r="D8" s="3">
        <v>2015</v>
      </c>
    </row>
    <row r="9" spans="1:4" ht="47.25" x14ac:dyDescent="0.25">
      <c r="A9" s="4" t="s">
        <v>242</v>
      </c>
      <c r="B9" s="4" t="s">
        <v>249</v>
      </c>
      <c r="C9" s="8">
        <v>1500000</v>
      </c>
      <c r="D9" s="3">
        <v>2015</v>
      </c>
    </row>
    <row r="10" spans="1:4" ht="15.75" x14ac:dyDescent="0.25">
      <c r="A10" s="3" t="s">
        <v>243</v>
      </c>
      <c r="B10" s="3" t="s">
        <v>250</v>
      </c>
      <c r="C10" s="8">
        <v>4464000</v>
      </c>
      <c r="D10" s="3">
        <v>2015</v>
      </c>
    </row>
    <row r="11" spans="1:4" ht="31.5" x14ac:dyDescent="0.25">
      <c r="A11" s="4" t="s">
        <v>244</v>
      </c>
      <c r="B11" s="4" t="s">
        <v>251</v>
      </c>
      <c r="C11" s="8">
        <v>1419000</v>
      </c>
      <c r="D11" s="3">
        <v>2015</v>
      </c>
    </row>
    <row r="12" spans="1:4" ht="31.5" x14ac:dyDescent="0.25">
      <c r="A12" s="4" t="s">
        <v>245</v>
      </c>
      <c r="B12" s="3" t="s">
        <v>252</v>
      </c>
      <c r="C12" s="8">
        <v>1500000</v>
      </c>
      <c r="D12" s="3">
        <v>2015</v>
      </c>
    </row>
    <row r="13" spans="1:4" ht="31.5" x14ac:dyDescent="0.25">
      <c r="A13" s="3" t="s">
        <v>67</v>
      </c>
      <c r="B13" s="4" t="s">
        <v>253</v>
      </c>
      <c r="C13" s="8">
        <v>1500000</v>
      </c>
      <c r="D13" s="16">
        <v>2015</v>
      </c>
    </row>
    <row r="14" spans="1:4" ht="31.5" x14ac:dyDescent="0.25">
      <c r="A14" s="4" t="s">
        <v>363</v>
      </c>
      <c r="B14" s="3" t="s">
        <v>256</v>
      </c>
      <c r="C14" s="8">
        <v>1500000</v>
      </c>
      <c r="D14" s="3">
        <v>2015</v>
      </c>
    </row>
    <row r="15" spans="1:4" ht="15.75" x14ac:dyDescent="0.25">
      <c r="A15" s="3" t="s">
        <v>254</v>
      </c>
      <c r="B15" s="4" t="s">
        <v>68</v>
      </c>
      <c r="C15" s="8">
        <v>1478000</v>
      </c>
      <c r="D15" s="3">
        <v>2015</v>
      </c>
    </row>
    <row r="16" spans="1:4" ht="15.75" x14ac:dyDescent="0.25">
      <c r="A16" s="3" t="s">
        <v>255</v>
      </c>
      <c r="B16" s="3" t="s">
        <v>257</v>
      </c>
      <c r="C16" s="8">
        <v>1500000</v>
      </c>
      <c r="D16" s="3">
        <v>2015</v>
      </c>
    </row>
    <row r="17" spans="1:4" ht="15.75" x14ac:dyDescent="0.25">
      <c r="A17" s="10"/>
      <c r="B17" s="10"/>
      <c r="C17" s="25">
        <f>SUM(C5:C16)</f>
        <v>22451000</v>
      </c>
      <c r="D17" s="10"/>
    </row>
    <row r="25" spans="1:4" ht="49.5" customHeight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LAS COMPAÑIAS</vt:lpstr>
      <vt:lpstr>LA ANTENA</vt:lpstr>
      <vt:lpstr>LA PAMPA</vt:lpstr>
      <vt:lpstr>AVDA DEL MAR</vt:lpstr>
      <vt:lpstr>RURAL</vt:lpstr>
      <vt:lpstr>CENTRO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2023-01-31T18:37:50Z</dcterms:modified>
</cp:coreProperties>
</file>