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90" windowHeight="6135" activeTab="5"/>
  </bookViews>
  <sheets>
    <sheet name="LAS COMPAÑIAS" sheetId="1" r:id="rId1"/>
    <sheet name="LA ANTENA" sheetId="2" r:id="rId2"/>
    <sheet name="LA PAMPA" sheetId="3" r:id="rId3"/>
    <sheet name="AVDA DEL MAR" sheetId="4" r:id="rId4"/>
    <sheet name="RURAL" sheetId="5" r:id="rId5"/>
    <sheet name="CENTRO" sheetId="8" r:id="rId6"/>
  </sheets>
  <definedNames>
    <definedName name="_xlnm._FilterDatabase" localSheetId="0" hidden="1">'LAS COMPAÑIAS'!#REF!</definedName>
  </definedNames>
  <calcPr calcId="152511"/>
</workbook>
</file>

<file path=xl/calcChain.xml><?xml version="1.0" encoding="utf-8"?>
<calcChain xmlns="http://schemas.openxmlformats.org/spreadsheetml/2006/main">
  <c r="C14" i="8" l="1"/>
  <c r="D24" i="5"/>
  <c r="C16" i="4"/>
  <c r="C31" i="3"/>
  <c r="C25" i="2"/>
  <c r="C49" i="1"/>
</calcChain>
</file>

<file path=xl/sharedStrings.xml><?xml version="1.0" encoding="utf-8"?>
<sst xmlns="http://schemas.openxmlformats.org/spreadsheetml/2006/main" count="275" uniqueCount="236">
  <si>
    <t>ORGANIZACIÓN POSTULANTE</t>
  </si>
  <si>
    <t>MONTO</t>
  </si>
  <si>
    <t>NOMBRE DE PROYECTO</t>
  </si>
  <si>
    <t>TERRITORIO 2</t>
  </si>
  <si>
    <t>CLUB DE ABUELITOS RENACER ISAURA FREDES</t>
  </si>
  <si>
    <t>TERRITORIO 3</t>
  </si>
  <si>
    <t>CLUB DE CUECA ESPUELAS DE PLATA</t>
  </si>
  <si>
    <t>TERRITORIO 4</t>
  </si>
  <si>
    <t>TERRITORIO 5</t>
  </si>
  <si>
    <t>TERRITORIO 6</t>
  </si>
  <si>
    <t>TERRITORIO 1</t>
  </si>
  <si>
    <t>SECTOR LAS COMPAÑIAS</t>
  </si>
  <si>
    <t>SECTOR AVDA DEL MAR</t>
  </si>
  <si>
    <t>SECTOR RURAL</t>
  </si>
  <si>
    <t>CLUB DEPORTIVO CRUZ DEL SUR</t>
  </si>
  <si>
    <t>CLUB DE AMIGOS BRISAS DEL SUR</t>
  </si>
  <si>
    <t>JUNTA DE VECINOS VILLA LAMBERT</t>
  </si>
  <si>
    <t>SECTOR CENTRO</t>
  </si>
  <si>
    <t>TALLER DEPORTIVO</t>
  </si>
  <si>
    <t xml:space="preserve">SECTOR LA PAMPA </t>
  </si>
  <si>
    <t>CLUB DEPORTIVO JOMABAL</t>
  </si>
  <si>
    <t>SECTOR LA ANTENA</t>
  </si>
  <si>
    <t>CONSEJO VECINAL DE DESARROLLO ALEMANIA LA SERENA</t>
  </si>
  <si>
    <t>CENTRO DE MADRES ISAURA FREDES</t>
  </si>
  <si>
    <t>CLUB DEPORTIVO NOVA</t>
  </si>
  <si>
    <t>ORGANIZACIÓN VECINAL FLOR DEL AIRE</t>
  </si>
  <si>
    <t>ORGANIZACIÓN VECINAL ALFALFARES ORIENTE</t>
  </si>
  <si>
    <t>GRUPO DE SALUD Y BIENESTAR KUMARY</t>
  </si>
  <si>
    <t>MEJORAMIENTO ENTORNO SEDE</t>
  </si>
  <si>
    <t xml:space="preserve">TERRITORIO 2 </t>
  </si>
  <si>
    <t>AÑO</t>
  </si>
  <si>
    <t>ORGANIZACIÓN VECINAL BUEN PASTOR LA SERENA</t>
  </si>
  <si>
    <t xml:space="preserve">AÑO </t>
  </si>
  <si>
    <t>PROYECTOS GANADORES AÑO 2019</t>
  </si>
  <si>
    <t>TALLER DE ACTIVIDAD FISICA Y COCINA SALUDABLE PARA ADULTOS MAYORES</t>
  </si>
  <si>
    <t>TALLER DE REPOSTERIA BASICA</t>
  </si>
  <si>
    <t>CLUB DE CUECA RAICES DE MI TIERRA</t>
  </si>
  <si>
    <t>IMPLEMENTACIÓN DE GALA FOLCLORICA</t>
  </si>
  <si>
    <t>JUNTA DE VECINOS N°20 PABLO NERUDA</t>
  </si>
  <si>
    <t>HABILITACIÓN DE BODEGA</t>
  </si>
  <si>
    <t>MANTENCIÓN DE SEDE</t>
  </si>
  <si>
    <t>CLUB DEPORTIVO UNIÓN MIRAMAR</t>
  </si>
  <si>
    <t>TERMINACIÓN DE COCINA SEDE</t>
  </si>
  <si>
    <t>AGRUPACIÓN SANTA CAROLINA</t>
  </si>
  <si>
    <t xml:space="preserve">RECUPERACIIÓN DE PLAZA </t>
  </si>
  <si>
    <t>ACADEMIA DE DANZA Y FOLCLOR DANZAR LIBREMENTE</t>
  </si>
  <si>
    <t>TALLER DE COSTURA</t>
  </si>
  <si>
    <t>AGRUPACIÓN DE RAIZ FOLCLORICA SAUZAL</t>
  </si>
  <si>
    <t>TALLER DE DISEÑO Y CONFECCIÓN DE VESTUARIO</t>
  </si>
  <si>
    <t xml:space="preserve">TALLER DE REPOSTERIA </t>
  </si>
  <si>
    <t>TALLER DE TELAR EN HILO</t>
  </si>
  <si>
    <t>TALLER FORMATIVO DE BASQUETBOL</t>
  </si>
  <si>
    <t>CDSC CLUB DEPORTIVO SOCIAL Y CULTURAL ALIANZA LAS COMPAÑIAS</t>
  </si>
  <si>
    <t>MEJORAMIENTO DE ESPACIO PUBLICO Y PLAZA</t>
  </si>
  <si>
    <t>CONSTRUCCIÓN PERGOLA SOCIAL</t>
  </si>
  <si>
    <t>ORGANIZACIÓN MULTIFUNCIONAL ARCOS DE PINAMAR</t>
  </si>
  <si>
    <t>CONSTRUCCIÓN CIERRE PERIMETRAL</t>
  </si>
  <si>
    <t>IMPLEMENTACIÓN FESTIVAL DE ROCK</t>
  </si>
  <si>
    <t>AGRUPACIÓN CULTURAL DE LAS COMPAÑIAS CIART</t>
  </si>
  <si>
    <t>TALLER DE MANUALIDADES MAMLLUCA</t>
  </si>
  <si>
    <t xml:space="preserve">TALLER DE COCTELERIA </t>
  </si>
  <si>
    <t>AGRUPACIIÓN SOCIAL EL LIRIO DE LOS VALLES</t>
  </si>
  <si>
    <t>ADQUISICIÓN DE CONTAINER PARA SEDE</t>
  </si>
  <si>
    <t>CLUB ADULTO MAYOR ATARDECER DEL PORTAL</t>
  </si>
  <si>
    <t>TALLER DE EJERCICIOS PARA ADULTOS MAYORES</t>
  </si>
  <si>
    <t>JUNTA DE VECINOS N°24 LOS LLANOS DE SAN BARTOLOME</t>
  </si>
  <si>
    <t>RECUPERACIÓN DE PLAZA</t>
  </si>
  <si>
    <t>ACADEMIA DE CUECA LA SERENA</t>
  </si>
  <si>
    <t>TALLER DE CUECA PARA LA COMUNIDAD</t>
  </si>
  <si>
    <t>JUNTA DE VECINOS ISIDORO CAMPAÑA</t>
  </si>
  <si>
    <t>TALLER DE COCINA</t>
  </si>
  <si>
    <t>JUNTA DE VECINOS N°25 VILLA LOS TORREONES</t>
  </si>
  <si>
    <t>ADQUISICIÓN DE CONTAINER</t>
  </si>
  <si>
    <t>TALLER DE COCINA Y MANUALIDADES CON MIS VECINAS</t>
  </si>
  <si>
    <t>AGRUPACIÓN PRO-ADELANTO VILLA EL PARQUE</t>
  </si>
  <si>
    <t>REPOSICIÓN PISO INTERIOR SEDE</t>
  </si>
  <si>
    <t>JUNTA DE VECINOS N°22 B EL OLIVAR</t>
  </si>
  <si>
    <t>JUNTA DE VECINOS N°23 EL MESIAS</t>
  </si>
  <si>
    <t>NAVIDAD FAMILIAR</t>
  </si>
  <si>
    <t>RECUPERACIÓN PLAZA</t>
  </si>
  <si>
    <t>JUNTA DE VECINOS N°22 EL TOFO</t>
  </si>
  <si>
    <t>TALLER DE PRIMEROS AUXILIOS</t>
  </si>
  <si>
    <t>JUNTA DE VECINOS N°22 VILLA UNIDA COMPAÑIAS ALTA</t>
  </si>
  <si>
    <t>RECUPERACIÓN DE ESPACIO PUBLICO III ETAPA</t>
  </si>
  <si>
    <t xml:space="preserve">JUNTA DE VECINOS VILLA EL VALLE </t>
  </si>
  <si>
    <t>MEJORAMIENTO PATIO SEDE</t>
  </si>
  <si>
    <t>ORGANIZACIÓN VECINAL LOS NOGALES</t>
  </si>
  <si>
    <t>MEJORAMIENTO SEDE SOCIAL</t>
  </si>
  <si>
    <t>JUNTA DE VECINOS VILLA EL ESFUERZO</t>
  </si>
  <si>
    <t>MEJORAMIENTO CIERRE PERIMETRAL</t>
  </si>
  <si>
    <t>COMITÉ VECINAL RENACER VILLA LOS COPIHUES</t>
  </si>
  <si>
    <t>JUNTA DE VECINOS N°5R PUERTAS DEL VALLE</t>
  </si>
  <si>
    <t>MEJORAMIENTO PLAZA</t>
  </si>
  <si>
    <t>MEJORAMIENTO DE SEDE SOCIAL</t>
  </si>
  <si>
    <t>JUNTA DE VECINOS N°20 AMOR Y PROGRESO CIA ALTA LA SERENA</t>
  </si>
  <si>
    <t>ACTIVIDAD RECREATIVA PARA NUESTROS VECINOS</t>
  </si>
  <si>
    <t>JUNTA DE VECINOS N°21 LOTEO LAUTARO</t>
  </si>
  <si>
    <t>CONSTRUCCIÓN DE PLAZA DE JUEGOS INFANTILES</t>
  </si>
  <si>
    <t>CENTRO DE MADRES COLONIA ALFALFARES</t>
  </si>
  <si>
    <t>CLUB DE ADULTO MAYOR CORAZONES UNIDOS</t>
  </si>
  <si>
    <t>JUNTA DE VECINOS Nº 4 COLONIA ALFALFARES</t>
  </si>
  <si>
    <t>TALLER DE COCINA CON LAS MANOS EN LA MASA</t>
  </si>
  <si>
    <t>ASEGURANDO NUESTRA SEDE, II ETAPA</t>
  </si>
  <si>
    <t>CONSTRUCCIÓN DE CIERRE PERIMETRAL</t>
  </si>
  <si>
    <t>INSTALACIÓN CAMARAS DE SEGURIDAD</t>
  </si>
  <si>
    <t>AGRUPACIÓN CULTURAL ARTÍSTICA PEDRO AGUIRRE CERDA</t>
  </si>
  <si>
    <t>CONCIERTOS EDUCATIVOS SINFONICA LATINOAMERICANA</t>
  </si>
  <si>
    <t>AGRUPACIÓN DE VECINOS BENJAMÍN VICUÑA MACKENNA</t>
  </si>
  <si>
    <t>CLUB ADULTO MAYOR PEDRO AGUIRRE CERDA</t>
  </si>
  <si>
    <t>CLUB DEPORTIVO UNIÓN MORÍN</t>
  </si>
  <si>
    <t>JUNTA DE VECINOS Nº1 SAN FRANCISCO</t>
  </si>
  <si>
    <t>JUNTA DE VECINOS Nº 2 CRISTÓBAL MOYA MIRANDA</t>
  </si>
  <si>
    <t>CENTRO DE PADRES BERNARDA MORÍN</t>
  </si>
  <si>
    <t>JUNTA DE VECINOS Nº 2 PEDRO AGUIRRE CERDA</t>
  </si>
  <si>
    <t>MANTENCIÓN DE TEATRO SANTA LUCIA</t>
  </si>
  <si>
    <t>TALLER DE MOVIMIENTO Y PERCUSIÓN PARA NIÑAS Y NIÑOS COLEGIO BERNARDA MORÍN</t>
  </si>
  <si>
    <t>REPOSICIÓN DE CIERRE PERIMETRAL MULTICANCHA</t>
  </si>
  <si>
    <t>MANTENCIÓN SEDE SOCIAL ARAUCO 2695</t>
  </si>
  <si>
    <t>ESCUELA DE FUTBOL PARA NIÑOS</t>
  </si>
  <si>
    <t>TALLER DE TEJIDO Y PINTURA</t>
  </si>
  <si>
    <t>CONSTRUCCIÓN DE BARRERA DE SEGURIDAD CALLE MADRE ANTONIA</t>
  </si>
  <si>
    <t>JUNTA DE VECINOS Nº6-R CERES</t>
  </si>
  <si>
    <t>ORGANIZACIÓN VECINAL CALAFATE LA FLORIDA</t>
  </si>
  <si>
    <t>ORGANIZACIÓN VECINAL MAIHUÉN</t>
  </si>
  <si>
    <t>MOVIMIENTO INTEGRAL VITAL LA SERENA</t>
  </si>
  <si>
    <t>TALLER DE VIDA SANA CON ALIMENTACIÓN Y YOGA</t>
  </si>
  <si>
    <t>HABILITACIÓN RECINTO COCINA</t>
  </si>
  <si>
    <t>PERGOLA SOCIAL</t>
  </si>
  <si>
    <t>CAMARAS DE SEGURIDAD</t>
  </si>
  <si>
    <t>DANZANDO PARA VIVIR</t>
  </si>
  <si>
    <t>JUNTA DE VECINOS N°15 VICTOR DOMINGO SILVA</t>
  </si>
  <si>
    <t>AGRUPACIÓN SOCIAL Y CULTURAL LAKITAS PAQARI WARMI</t>
  </si>
  <si>
    <t>ORGANIZACIÓN PARQUE MIRADOR BATALLA DE LOS LOROS</t>
  </si>
  <si>
    <t>JUNTA DE VECINOS N°11 JOSE MANUEL BALMACEDA</t>
  </si>
  <si>
    <t>CENTRO SOCIAL Y CULTURAL PAMPA BAJA</t>
  </si>
  <si>
    <t>CENTRO DE MADRES ROSA FLOR DEL AMANECER</t>
  </si>
  <si>
    <t>JUNTA DE VECINOS N°12 HUERTEROS DE CHACRAS JULIETA</t>
  </si>
  <si>
    <t>MEJORAMIENTO MULTICANCHA V.D.S CIERRE PERIMETRAL</t>
  </si>
  <si>
    <t>TALLER LAKITAS RESCATANDO TRADICIONES</t>
  </si>
  <si>
    <t>MEJORAMIENTO PLAZA VILLA JORDAN, INSTALACIÓN DE JUEGOS INFANTILES Y MOBILIARIO URBANO</t>
  </si>
  <si>
    <t>MEJORAMIENTO MULTICANCHA JESUS HERRERA, TERCERA PARTE, CAMARINES</t>
  </si>
  <si>
    <t>TALLERES DE SURF "ESCUELA DE PAMPA SURF"</t>
  </si>
  <si>
    <t>MEJORAMIENTO DE PLAZA JESUS HERRERA, PRIMERA PARTE, MOBILIARIO URBANO</t>
  </si>
  <si>
    <t xml:space="preserve">ILUMINACIÓN ORNAMENTAL PLAZA BUEN PASTOR </t>
  </si>
  <si>
    <t>TALLER APRENDIENDO LA CULTURA DEL MOSAICO</t>
  </si>
  <si>
    <t>MEJORAMIENTO SEDE SOCIAL, INSTALACIÓN DE VENTANAS Y REEMPLAZO DE PISO</t>
  </si>
  <si>
    <t xml:space="preserve">CLUB DE ADULTO MAYOR TIEMPOS DE ALEGRÍA </t>
  </si>
  <si>
    <t xml:space="preserve">JUNTA DE VECINOS N°16 NUEVA ESPERANZA </t>
  </si>
  <si>
    <t>JUNTA DE VECINOS VILLA LAS PALMERAS</t>
  </si>
  <si>
    <t>ORGANIZACIÓN VECINAL SOL DEL PACIFICO LA SERENA</t>
  </si>
  <si>
    <t>JARDINES VALLE DEL SOL</t>
  </si>
  <si>
    <t>CLUB DE ADULTO MAYOR LOS BUENOS AMIGOS LA SERENA</t>
  </si>
  <si>
    <t>JUNTA DE VECINOS N°16 JOSÉ MIGUEL CARRERA</t>
  </si>
  <si>
    <t>DEPORTIVO PAMPA SUR L41</t>
  </si>
  <si>
    <t>CENTRO GENERAL DE PADRES Y APODERADOS JOSÉ MIGUEL CARRERA</t>
  </si>
  <si>
    <t>INSTALACIÓN DE ADOCRETOS, BANCAS Y JARDINERAS  PLAZA VILLA EL INDIO</t>
  </si>
  <si>
    <t>INSTALACIÓN DE ADOCRETOS EN MULTICANCHA VILLA EL INDIO</t>
  </si>
  <si>
    <t>INSTALACIÓN DE ADOCRETOS PATIO SEDE SOCIAL JUNTA DE VECINOS LAS PALMERAS</t>
  </si>
  <si>
    <t xml:space="preserve">MEJORAMIENTO AREA VERDE VILLA SOL DEL PACIFICO </t>
  </si>
  <si>
    <t>CONSTRUCCIÓN ÁREA DE BODEGA JARDINES VALLE DEL SOL</t>
  </si>
  <si>
    <t xml:space="preserve">MEJORAMIENTO MULTICANCHA JOSE MIGUEL CARRERA </t>
  </si>
  <si>
    <t>MEJORAMIENTO DE PERGOLA, CONSTRUCCIÓN DE MURO DE CONTENCION Y BARANDA</t>
  </si>
  <si>
    <t>TALLER AVANZADO DE TELAR "FORTALECIENDO REDES DE VIDA"</t>
  </si>
  <si>
    <t xml:space="preserve">CLUB DE ADULTO MAYOR METAS Y SUEÑOS VILLA MAGISTERIO SAN JOAQUIN </t>
  </si>
  <si>
    <t xml:space="preserve"> JUNTA DE VECINOS BARRIO UNIVERSITARIO</t>
  </si>
  <si>
    <t>JUNTA DE VECINOS COLINA EL PINO</t>
  </si>
  <si>
    <t>JUNTA DE VECINOS N°32 VILLA LAS TINAJAS DE CISTERNAS</t>
  </si>
  <si>
    <t>ORGANIZACIÓN FUNCIONAL VECINAL SERENA ORIENTE NORTE</t>
  </si>
  <si>
    <t>MEJORAMIENTO PERGOLA DE PLAZA VILLA MAGISTERIO</t>
  </si>
  <si>
    <t>INSTALACIÓN DE JUEGOS INFANTILES Y MOBILIARIO URBANO EN PLAZA BARRIO UNIVERSITARIO</t>
  </si>
  <si>
    <t>CONSTRUCCIÓN SENDERO PEATONAL, 2DA PARTE</t>
  </si>
  <si>
    <t xml:space="preserve">CONSTRUCCIÓN DE MURO DE CONTENCIÓN Y BARANDA SEDE SOCIAL LAS TINAJAS </t>
  </si>
  <si>
    <t>MEJORAMIENTO MULTICANCHA PLAZA ELENA CAFFARENA MORISE</t>
  </si>
  <si>
    <t>Amigas San José La Serena</t>
  </si>
  <si>
    <t>Agrupación Cultural Deportiva Los Leones De La Mermasol</t>
  </si>
  <si>
    <t>Organización Vecinal Las Fardelas</t>
  </si>
  <si>
    <t>Junta de Vecinos N° 10 Puertas del Mar</t>
  </si>
  <si>
    <t>Implementación para desarrollo de habilidades manuales</t>
  </si>
  <si>
    <t>Taller de Futbol</t>
  </si>
  <si>
    <t>Ornamentación de Plaza</t>
  </si>
  <si>
    <t>Implementación de juegos infantiles en bandejón Central y Plaza Capri</t>
  </si>
  <si>
    <t>Organización Vecinal San Pedro Invica La Serena</t>
  </si>
  <si>
    <t>Taller Cultural y Artesanal Caleta San Pedro La Serena</t>
  </si>
  <si>
    <t>Centro de Madres Caleta San Pedro</t>
  </si>
  <si>
    <t>Implementación de Apoyo Pedagógico para Niños, Jovenes y Adultos</t>
  </si>
  <si>
    <t>Taller de Telar</t>
  </si>
  <si>
    <t>Terraza para actividades para el club de abuelitos Caleta San Pedro</t>
  </si>
  <si>
    <t>Centro de Padres y Apoderados Colegio Punta Teatinos</t>
  </si>
  <si>
    <t>Implementación de Arte</t>
  </si>
  <si>
    <t>CLUB DEPORTIVO SOCIAL Y CULTURAL LEGENDARIOS</t>
  </si>
  <si>
    <t>CLUB DE GIMNASIA LAZOS DE VIDA</t>
  </si>
  <si>
    <t>UNION DE LIMITADOS VISUALES DE LA SERENA "ULIVIS"</t>
  </si>
  <si>
    <t>SOCIEDAD DE OBREROS DE SOCORROS MUTUOS LA UNIÓN FRATERNAL</t>
  </si>
  <si>
    <t>CENTRO DE PADRES Y APODERADOS COLEGIO JAPÓN</t>
  </si>
  <si>
    <t xml:space="preserve">CLUB DE ADULTO MAYOR SOL Y LUNA </t>
  </si>
  <si>
    <t xml:space="preserve">CLUB DE DIABETICOS LA AMISTAD LA SERENA </t>
  </si>
  <si>
    <t>AGRUPACIÓN VICENTE ZORRILLA LA SERENA</t>
  </si>
  <si>
    <t>ORGANIZACIÓN VECINAL VICENTE HUIDOBRO</t>
  </si>
  <si>
    <t>ALARMAS COMUNITARIAS, PASAJE VICENTE HUIDOBRO</t>
  </si>
  <si>
    <t>CIERRE PERIMETRAL</t>
  </si>
  <si>
    <t>TALLER DE SALUD PARA PÈRSONAS DIABÉTICA</t>
  </si>
  <si>
    <t>TALLER DE TEJIDO</t>
  </si>
  <si>
    <t xml:space="preserve">TALLER DE BAILE </t>
  </si>
  <si>
    <t>TALLERES DE ORIENTACIÓN Y MOVILIDAD ABIERTO A LA COMUNIDAD 2</t>
  </si>
  <si>
    <t xml:space="preserve">TALLER DE YOGA </t>
  </si>
  <si>
    <t>TALLER DE BASQUETBOL PARA NIÑOS Y JOVENES</t>
  </si>
  <si>
    <t>Consejo Consultivo Posta El Romero</t>
  </si>
  <si>
    <t>Junta de Vecinos Nº 10-R El Romero</t>
  </si>
  <si>
    <t>Mujeres Empoderadas de Islón</t>
  </si>
  <si>
    <t>Junta de Vecinos Nº 5-R Islón</t>
  </si>
  <si>
    <t>Club Deportivo Islón.</t>
  </si>
  <si>
    <t>Consejo Consultivo Santa Elisa</t>
  </si>
  <si>
    <t>Taller de yoga y terapia complementarias</t>
  </si>
  <si>
    <t>Taller Multicultural de Mascaras y Batucada.</t>
  </si>
  <si>
    <t>Taller de costura, corte y confección.</t>
  </si>
  <si>
    <t>Remodelación Plaza Islón 2ª parte Instalación de bancas y basureros en plaza.</t>
  </si>
  <si>
    <t>Mejoramiento de camarinesClub Deportivo Islón</t>
  </si>
  <si>
    <t>Mejoramiento de box de Estación Médico Rural L</t>
  </si>
  <si>
    <t>Comité de Vivienda Cquimbito (Fundo Coquimbito)</t>
  </si>
  <si>
    <t>Agrupación de Mujeres Emprendedoras de Las Rojas</t>
  </si>
  <si>
    <t>Club Deportivo Estrella Unida de Altovalsol</t>
  </si>
  <si>
    <t>Centro de padres y apoderados Colegio Coquimbito</t>
  </si>
  <si>
    <t>Juego de niños para la plaza del Villorrio</t>
  </si>
  <si>
    <t>Taller: Proyecto Escuela de futbol rural Altovalsol</t>
  </si>
  <si>
    <t>Taller deportivo para niños</t>
  </si>
  <si>
    <t>Mejoramiento de sede Mujeres Emprendedoras</t>
  </si>
  <si>
    <t>Comité de Desarrollo Campesino La Estrella</t>
  </si>
  <si>
    <t>Junta de vecinos Nº 12-R Quebrada de Talca</t>
  </si>
  <si>
    <t>Junta de Vecinos Los Corrales Quebrada de Talca</t>
  </si>
  <si>
    <t>Junta de Vecinos Nº 8-R Algarrobito</t>
  </si>
  <si>
    <t>Agrupación Loteo Puerta del Sol</t>
  </si>
  <si>
    <t>Mejoramiento de sede, radier, pintura interior y experior.</t>
  </si>
  <si>
    <t>Cierre perimetral Junta de Vecinos Quebrada de Talca</t>
  </si>
  <si>
    <t>Luminaria para el entorno plaza y Estación Medico Rural.</t>
  </si>
  <si>
    <t>Restauración en plaza de Algarrobito, bancas, listones,tipo parrón, pilares, pileta y pergola</t>
  </si>
  <si>
    <t>Mejoramiento en sede social de Loteo Puerta del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</si>
</sst>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14" fontId="0" fillId="0" borderId="0" xfId="0" applyNumberFormat="1" applyFill="1" applyBorder="1"/>
    <xf numFmtId="0" fontId="1" fillId="2" borderId="1" xfId="0" applyFont="1" applyFill="1" applyBorder="1"/>
    <xf numFmtId="3" fontId="1" fillId="0" borderId="1" xfId="0" applyNumberFormat="1" applyFont="1" applyBorder="1"/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0" fillId="0" borderId="0" xfId="0" applyNumberFormat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6" zoomScale="80" zoomScaleNormal="80" workbookViewId="0">
      <selection activeCell="C6" sqref="C6:C49"/>
    </sheetView>
  </sheetViews>
  <sheetFormatPr baseColWidth="10" defaultColWidth="9.140625" defaultRowHeight="15" x14ac:dyDescent="0.25"/>
  <cols>
    <col min="1" max="1" width="56.42578125" customWidth="1"/>
    <col min="2" max="2" width="50" customWidth="1"/>
    <col min="3" max="3" width="22.7109375" customWidth="1"/>
    <col min="4" max="6" width="10.7109375" bestFit="1" customWidth="1"/>
  </cols>
  <sheetData>
    <row r="1" spans="1:11" ht="15.75" x14ac:dyDescent="0.25">
      <c r="A1" s="8"/>
      <c r="B1" s="8"/>
      <c r="C1" s="8"/>
      <c r="D1" s="8"/>
      <c r="F1" s="1"/>
      <c r="G1" s="1"/>
      <c r="H1" s="1"/>
      <c r="I1" s="1"/>
      <c r="J1" s="1"/>
      <c r="K1" s="1"/>
    </row>
    <row r="2" spans="1:11" ht="15.75" x14ac:dyDescent="0.25">
      <c r="A2" s="27" t="s">
        <v>33</v>
      </c>
      <c r="B2" s="27"/>
      <c r="C2" s="27"/>
      <c r="D2" s="14"/>
      <c r="F2" s="1"/>
      <c r="G2" s="1"/>
      <c r="H2" s="1"/>
      <c r="I2" s="1"/>
      <c r="J2" s="1"/>
      <c r="K2" s="1"/>
    </row>
    <row r="3" spans="1:11" ht="15.75" x14ac:dyDescent="0.25">
      <c r="A3" s="27" t="s">
        <v>11</v>
      </c>
      <c r="B3" s="27"/>
      <c r="C3" s="27"/>
      <c r="D3" s="14"/>
      <c r="F3" s="1"/>
      <c r="G3" s="1"/>
      <c r="H3" s="1"/>
      <c r="I3" s="1"/>
      <c r="J3" s="1"/>
      <c r="K3" s="1"/>
    </row>
    <row r="4" spans="1:11" ht="15.75" x14ac:dyDescent="0.25">
      <c r="A4" s="12" t="s">
        <v>10</v>
      </c>
      <c r="B4" s="12"/>
      <c r="C4" s="12"/>
      <c r="D4" s="14"/>
    </row>
    <row r="5" spans="1:11" ht="15.75" x14ac:dyDescent="0.25">
      <c r="A5" s="13" t="s">
        <v>0</v>
      </c>
      <c r="B5" s="13" t="s">
        <v>2</v>
      </c>
      <c r="C5" s="13" t="s">
        <v>1</v>
      </c>
      <c r="D5" s="14" t="s">
        <v>30</v>
      </c>
    </row>
    <row r="6" spans="1:11" ht="15.75" x14ac:dyDescent="0.25">
      <c r="A6" s="2" t="s">
        <v>61</v>
      </c>
      <c r="B6" s="2" t="s">
        <v>62</v>
      </c>
      <c r="C6" s="7">
        <v>3500000</v>
      </c>
      <c r="D6" s="2">
        <v>2019</v>
      </c>
    </row>
    <row r="7" spans="1:11" ht="15.75" x14ac:dyDescent="0.25">
      <c r="A7" s="2" t="s">
        <v>63</v>
      </c>
      <c r="B7" s="3" t="s">
        <v>64</v>
      </c>
      <c r="C7" s="7">
        <v>1433000</v>
      </c>
      <c r="D7" s="2">
        <v>2019</v>
      </c>
    </row>
    <row r="8" spans="1:11" ht="15.75" x14ac:dyDescent="0.25">
      <c r="A8" s="2" t="s">
        <v>65</v>
      </c>
      <c r="B8" s="2" t="s">
        <v>66</v>
      </c>
      <c r="C8" s="7">
        <v>3455200</v>
      </c>
      <c r="D8" s="2">
        <v>2019</v>
      </c>
    </row>
    <row r="9" spans="1:11" ht="15.75" x14ac:dyDescent="0.25">
      <c r="A9" s="2" t="s">
        <v>67</v>
      </c>
      <c r="B9" s="3" t="s">
        <v>68</v>
      </c>
      <c r="C9" s="7">
        <v>1486400</v>
      </c>
      <c r="D9" s="2">
        <v>2019</v>
      </c>
    </row>
    <row r="10" spans="1:11" ht="15.75" x14ac:dyDescent="0.25">
      <c r="A10" s="2" t="s">
        <v>69</v>
      </c>
      <c r="B10" s="3" t="s">
        <v>70</v>
      </c>
      <c r="C10" s="7">
        <v>1500000</v>
      </c>
      <c r="D10" s="2">
        <v>2019</v>
      </c>
    </row>
    <row r="11" spans="1:11" ht="15.75" x14ac:dyDescent="0.25">
      <c r="A11" s="3" t="s">
        <v>71</v>
      </c>
      <c r="B11" s="3" t="s">
        <v>72</v>
      </c>
      <c r="C11" s="7">
        <v>3499500</v>
      </c>
      <c r="D11" s="2">
        <v>2019</v>
      </c>
    </row>
    <row r="12" spans="1:11" ht="15.75" x14ac:dyDescent="0.25">
      <c r="A12" s="2" t="s">
        <v>71</v>
      </c>
      <c r="B12" s="2" t="s">
        <v>72</v>
      </c>
      <c r="C12" s="7">
        <v>3442500</v>
      </c>
      <c r="D12" s="2">
        <v>2019</v>
      </c>
    </row>
    <row r="13" spans="1:11" ht="31.5" x14ac:dyDescent="0.25">
      <c r="A13" s="2" t="s">
        <v>22</v>
      </c>
      <c r="B13" s="3" t="s">
        <v>73</v>
      </c>
      <c r="C13" s="7">
        <v>1500000</v>
      </c>
      <c r="D13" s="2">
        <v>2019</v>
      </c>
    </row>
    <row r="14" spans="1:11" ht="15.75" x14ac:dyDescent="0.25">
      <c r="A14" s="14" t="s">
        <v>3</v>
      </c>
      <c r="B14" s="6"/>
      <c r="C14" s="6"/>
      <c r="D14" s="6"/>
    </row>
    <row r="15" spans="1:11" ht="31.5" x14ac:dyDescent="0.25">
      <c r="A15" s="2" t="s">
        <v>4</v>
      </c>
      <c r="B15" s="3" t="s">
        <v>34</v>
      </c>
      <c r="C15" s="7">
        <v>1403361</v>
      </c>
      <c r="D15" s="2">
        <v>2019</v>
      </c>
    </row>
    <row r="16" spans="1:11" ht="15.75" x14ac:dyDescent="0.25">
      <c r="A16" s="2" t="s">
        <v>23</v>
      </c>
      <c r="B16" s="2" t="s">
        <v>35</v>
      </c>
      <c r="C16" s="7">
        <v>1478000</v>
      </c>
      <c r="D16" s="2">
        <v>2019</v>
      </c>
    </row>
    <row r="17" spans="1:4" ht="15.75" x14ac:dyDescent="0.25">
      <c r="A17" s="2" t="s">
        <v>36</v>
      </c>
      <c r="B17" s="2" t="s">
        <v>37</v>
      </c>
      <c r="C17" s="7">
        <v>1000000</v>
      </c>
      <c r="D17" s="2">
        <v>2019</v>
      </c>
    </row>
    <row r="18" spans="1:4" ht="15.75" x14ac:dyDescent="0.25">
      <c r="A18" s="14" t="s">
        <v>5</v>
      </c>
      <c r="B18" s="6"/>
      <c r="C18" s="6"/>
      <c r="D18" s="6"/>
    </row>
    <row r="19" spans="1:4" ht="15.75" x14ac:dyDescent="0.25">
      <c r="A19" s="2" t="s">
        <v>38</v>
      </c>
      <c r="B19" s="2" t="s">
        <v>39</v>
      </c>
      <c r="C19" s="7">
        <v>3500000</v>
      </c>
      <c r="D19" s="2">
        <v>2019</v>
      </c>
    </row>
    <row r="20" spans="1:4" ht="15.75" x14ac:dyDescent="0.25">
      <c r="A20" s="2" t="s">
        <v>6</v>
      </c>
      <c r="B20" s="3" t="s">
        <v>40</v>
      </c>
      <c r="C20" s="7">
        <v>3500000</v>
      </c>
      <c r="D20" s="2">
        <v>2019</v>
      </c>
    </row>
    <row r="21" spans="1:4" ht="15.75" x14ac:dyDescent="0.25">
      <c r="A21" s="2" t="s">
        <v>41</v>
      </c>
      <c r="B21" s="3" t="s">
        <v>42</v>
      </c>
      <c r="C21" s="7">
        <v>1813500</v>
      </c>
      <c r="D21" s="2">
        <v>2019</v>
      </c>
    </row>
    <row r="22" spans="1:4" ht="15.75" x14ac:dyDescent="0.25">
      <c r="A22" s="2" t="s">
        <v>43</v>
      </c>
      <c r="B22" s="2" t="s">
        <v>44</v>
      </c>
      <c r="C22" s="7">
        <v>4473200</v>
      </c>
      <c r="D22" s="2">
        <v>2019</v>
      </c>
    </row>
    <row r="23" spans="1:4" ht="15.75" x14ac:dyDescent="0.25">
      <c r="A23" s="2" t="s">
        <v>45</v>
      </c>
      <c r="B23" s="3" t="s">
        <v>46</v>
      </c>
      <c r="C23" s="7">
        <v>1249000</v>
      </c>
      <c r="D23" s="2">
        <v>2019</v>
      </c>
    </row>
    <row r="24" spans="1:4" ht="15.75" x14ac:dyDescent="0.25">
      <c r="A24" s="2" t="s">
        <v>47</v>
      </c>
      <c r="B24" s="2" t="s">
        <v>48</v>
      </c>
      <c r="C24" s="7">
        <v>1249000</v>
      </c>
      <c r="D24" s="2">
        <v>2019</v>
      </c>
    </row>
    <row r="25" spans="1:4" ht="15.75" x14ac:dyDescent="0.25">
      <c r="A25" s="2" t="s">
        <v>14</v>
      </c>
      <c r="B25" s="2" t="s">
        <v>49</v>
      </c>
      <c r="C25" s="7">
        <v>1500000</v>
      </c>
      <c r="D25" s="2">
        <v>2019</v>
      </c>
    </row>
    <row r="26" spans="1:4" ht="15.75" x14ac:dyDescent="0.25">
      <c r="A26" s="2" t="s">
        <v>15</v>
      </c>
      <c r="B26" s="2" t="s">
        <v>50</v>
      </c>
      <c r="C26" s="7">
        <v>1236000</v>
      </c>
      <c r="D26" s="2">
        <v>2019</v>
      </c>
    </row>
    <row r="27" spans="1:4" ht="31.5" x14ac:dyDescent="0.25">
      <c r="A27" s="3" t="s">
        <v>52</v>
      </c>
      <c r="B27" s="2" t="s">
        <v>51</v>
      </c>
      <c r="C27" s="7">
        <v>1131000</v>
      </c>
      <c r="D27" s="2">
        <v>2019</v>
      </c>
    </row>
    <row r="28" spans="1:4" ht="15.75" x14ac:dyDescent="0.25">
      <c r="A28" s="14" t="s">
        <v>7</v>
      </c>
      <c r="B28" s="6"/>
      <c r="C28" s="6"/>
      <c r="D28" s="6"/>
    </row>
    <row r="29" spans="1:4" ht="15.75" x14ac:dyDescent="0.25">
      <c r="A29" s="2" t="s">
        <v>24</v>
      </c>
      <c r="B29" s="2" t="s">
        <v>53</v>
      </c>
      <c r="C29" s="7">
        <v>3997200</v>
      </c>
      <c r="D29" s="2">
        <v>2019</v>
      </c>
    </row>
    <row r="30" spans="1:4" ht="15.75" x14ac:dyDescent="0.25">
      <c r="A30" s="2" t="s">
        <v>25</v>
      </c>
      <c r="B30" s="2" t="s">
        <v>54</v>
      </c>
      <c r="C30" s="7">
        <v>4105500</v>
      </c>
      <c r="D30" s="2">
        <v>2019</v>
      </c>
    </row>
    <row r="31" spans="1:4" ht="15.75" x14ac:dyDescent="0.25">
      <c r="A31" s="2" t="s">
        <v>55</v>
      </c>
      <c r="B31" s="2" t="s">
        <v>56</v>
      </c>
      <c r="C31" s="7">
        <v>3500000</v>
      </c>
      <c r="D31" s="2">
        <v>2019</v>
      </c>
    </row>
    <row r="32" spans="1:4" ht="15.75" x14ac:dyDescent="0.25">
      <c r="A32" s="2" t="s">
        <v>58</v>
      </c>
      <c r="B32" s="2" t="s">
        <v>57</v>
      </c>
      <c r="C32" s="7">
        <v>1000000</v>
      </c>
      <c r="D32" s="2">
        <v>2019</v>
      </c>
    </row>
    <row r="33" spans="1:4" ht="15.75" x14ac:dyDescent="0.25">
      <c r="A33" s="2" t="s">
        <v>59</v>
      </c>
      <c r="B33" s="2" t="s">
        <v>60</v>
      </c>
      <c r="C33" s="7">
        <v>1131000</v>
      </c>
      <c r="D33" s="2">
        <v>2019</v>
      </c>
    </row>
    <row r="34" spans="1:4" ht="15.75" x14ac:dyDescent="0.25">
      <c r="A34" s="14" t="s">
        <v>8</v>
      </c>
      <c r="B34" s="6"/>
      <c r="C34" s="6"/>
      <c r="D34" s="6"/>
    </row>
    <row r="35" spans="1:4" ht="15.75" x14ac:dyDescent="0.25">
      <c r="A35" s="2" t="s">
        <v>74</v>
      </c>
      <c r="B35" s="3" t="s">
        <v>28</v>
      </c>
      <c r="C35" s="7">
        <v>3500000</v>
      </c>
      <c r="D35" s="2">
        <v>2019</v>
      </c>
    </row>
    <row r="36" spans="1:4" ht="15.75" x14ac:dyDescent="0.25">
      <c r="A36" s="2" t="s">
        <v>76</v>
      </c>
      <c r="B36" s="2" t="s">
        <v>75</v>
      </c>
      <c r="C36" s="7">
        <v>3093000</v>
      </c>
      <c r="D36" s="2">
        <v>2019</v>
      </c>
    </row>
    <row r="37" spans="1:4" ht="15.75" x14ac:dyDescent="0.25">
      <c r="A37" s="2" t="s">
        <v>77</v>
      </c>
      <c r="B37" s="3" t="s">
        <v>78</v>
      </c>
      <c r="C37" s="7">
        <v>1000000</v>
      </c>
      <c r="D37" s="2">
        <v>2019</v>
      </c>
    </row>
    <row r="38" spans="1:4" ht="15.75" x14ac:dyDescent="0.25">
      <c r="A38" s="2" t="s">
        <v>16</v>
      </c>
      <c r="B38" s="3" t="s">
        <v>79</v>
      </c>
      <c r="C38" s="7">
        <v>4058000</v>
      </c>
      <c r="D38" s="2">
        <v>2019</v>
      </c>
    </row>
    <row r="39" spans="1:4" ht="15.75" x14ac:dyDescent="0.25">
      <c r="A39" s="2" t="s">
        <v>80</v>
      </c>
      <c r="B39" s="3" t="s">
        <v>81</v>
      </c>
      <c r="C39" s="7">
        <v>1473850</v>
      </c>
      <c r="D39" s="2">
        <v>2019</v>
      </c>
    </row>
    <row r="40" spans="1:4" ht="15.75" x14ac:dyDescent="0.25">
      <c r="A40" s="2" t="s">
        <v>82</v>
      </c>
      <c r="B40" s="2" t="s">
        <v>83</v>
      </c>
      <c r="C40" s="7">
        <v>4500000</v>
      </c>
      <c r="D40" s="2">
        <v>2019</v>
      </c>
    </row>
    <row r="41" spans="1:4" ht="15.75" x14ac:dyDescent="0.25">
      <c r="A41" s="2" t="s">
        <v>84</v>
      </c>
      <c r="B41" s="2" t="s">
        <v>85</v>
      </c>
      <c r="C41" s="7">
        <v>3500000</v>
      </c>
      <c r="D41" s="2">
        <v>2019</v>
      </c>
    </row>
    <row r="42" spans="1:4" ht="15.75" x14ac:dyDescent="0.25">
      <c r="A42" s="14" t="s">
        <v>9</v>
      </c>
      <c r="B42" s="6"/>
      <c r="C42" s="6"/>
      <c r="D42" s="6"/>
    </row>
    <row r="43" spans="1:4" ht="15.75" x14ac:dyDescent="0.25">
      <c r="A43" s="2" t="s">
        <v>86</v>
      </c>
      <c r="B43" s="3" t="s">
        <v>87</v>
      </c>
      <c r="C43" s="7">
        <v>3045000</v>
      </c>
      <c r="D43" s="2">
        <v>2019</v>
      </c>
    </row>
    <row r="44" spans="1:4" ht="15.75" x14ac:dyDescent="0.25">
      <c r="A44" s="2" t="s">
        <v>88</v>
      </c>
      <c r="B44" s="3" t="s">
        <v>89</v>
      </c>
      <c r="C44" s="7">
        <v>3381000</v>
      </c>
      <c r="D44" s="2">
        <v>2019</v>
      </c>
    </row>
    <row r="45" spans="1:4" ht="15.75" x14ac:dyDescent="0.25">
      <c r="A45" s="2" t="s">
        <v>90</v>
      </c>
      <c r="B45" s="3" t="s">
        <v>92</v>
      </c>
      <c r="C45" s="7">
        <v>4500000</v>
      </c>
      <c r="D45" s="2">
        <v>2019</v>
      </c>
    </row>
    <row r="46" spans="1:4" ht="15.75" x14ac:dyDescent="0.25">
      <c r="A46" s="2" t="s">
        <v>91</v>
      </c>
      <c r="B46" s="2" t="s">
        <v>93</v>
      </c>
      <c r="C46" s="7">
        <v>3425000</v>
      </c>
      <c r="D46" s="2">
        <v>2019</v>
      </c>
    </row>
    <row r="47" spans="1:4" ht="31.5" x14ac:dyDescent="0.25">
      <c r="A47" s="3" t="s">
        <v>94</v>
      </c>
      <c r="B47" s="3" t="s">
        <v>95</v>
      </c>
      <c r="C47" s="7">
        <v>1000000</v>
      </c>
      <c r="D47" s="2">
        <v>2019</v>
      </c>
    </row>
    <row r="48" spans="1:4" ht="15.75" x14ac:dyDescent="0.25">
      <c r="A48" s="3" t="s">
        <v>96</v>
      </c>
      <c r="B48" s="2" t="s">
        <v>97</v>
      </c>
      <c r="C48" s="7">
        <v>3500000</v>
      </c>
      <c r="D48" s="2">
        <v>2019</v>
      </c>
    </row>
    <row r="49" spans="3:3" x14ac:dyDescent="0.25">
      <c r="C49" s="31">
        <f>SUM(C6:C48)</f>
        <v>97059211</v>
      </c>
    </row>
    <row r="63" spans="3:3" ht="30.75" customHeight="1" x14ac:dyDescent="0.25"/>
    <row r="76" spans="1:1" x14ac:dyDescent="0.25">
      <c r="A76" s="5"/>
    </row>
  </sheetData>
  <mergeCells count="2"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80" zoomScaleNormal="80" workbookViewId="0">
      <selection activeCell="C6" sqref="C6:C25"/>
    </sheetView>
  </sheetViews>
  <sheetFormatPr baseColWidth="10" defaultColWidth="9.140625" defaultRowHeight="15" x14ac:dyDescent="0.25"/>
  <cols>
    <col min="1" max="1" width="50.28515625" customWidth="1"/>
    <col min="2" max="2" width="50.7109375" customWidth="1"/>
    <col min="3" max="3" width="24.28515625" customWidth="1"/>
    <col min="4" max="4" width="12.42578125" customWidth="1"/>
  </cols>
  <sheetData>
    <row r="1" spans="1:4" ht="15.75" x14ac:dyDescent="0.25">
      <c r="A1" s="8"/>
      <c r="B1" s="8"/>
      <c r="C1" s="8"/>
      <c r="D1" s="2"/>
    </row>
    <row r="2" spans="1:4" ht="18.75" customHeight="1" x14ac:dyDescent="0.25">
      <c r="A2" s="27" t="s">
        <v>33</v>
      </c>
      <c r="B2" s="27"/>
      <c r="C2" s="27"/>
      <c r="D2" s="6"/>
    </row>
    <row r="3" spans="1:4" ht="15.75" x14ac:dyDescent="0.25">
      <c r="A3" s="27" t="s">
        <v>21</v>
      </c>
      <c r="B3" s="27"/>
      <c r="C3" s="28"/>
      <c r="D3" s="6"/>
    </row>
    <row r="4" spans="1:4" ht="15.75" x14ac:dyDescent="0.25">
      <c r="A4" s="14" t="s">
        <v>10</v>
      </c>
      <c r="B4" s="14"/>
      <c r="C4" s="15"/>
      <c r="D4" s="6"/>
    </row>
    <row r="5" spans="1:4" ht="15.75" x14ac:dyDescent="0.25">
      <c r="A5" s="13" t="s">
        <v>0</v>
      </c>
      <c r="B5" s="13" t="s">
        <v>2</v>
      </c>
      <c r="C5" s="16" t="s">
        <v>1</v>
      </c>
      <c r="D5" s="13" t="s">
        <v>30</v>
      </c>
    </row>
    <row r="6" spans="1:4" ht="15.75" x14ac:dyDescent="0.25">
      <c r="A6" s="2" t="s">
        <v>98</v>
      </c>
      <c r="B6" s="20" t="s">
        <v>101</v>
      </c>
      <c r="C6" s="7">
        <v>948510</v>
      </c>
      <c r="D6" s="2">
        <v>2019</v>
      </c>
    </row>
    <row r="7" spans="1:4" ht="15.75" x14ac:dyDescent="0.25">
      <c r="A7" s="20" t="s">
        <v>99</v>
      </c>
      <c r="B7" s="20" t="s">
        <v>102</v>
      </c>
      <c r="C7" s="7">
        <v>1417800</v>
      </c>
      <c r="D7" s="2">
        <v>2019</v>
      </c>
    </row>
    <row r="8" spans="1:4" ht="15.75" x14ac:dyDescent="0.25">
      <c r="A8" s="20" t="s">
        <v>100</v>
      </c>
      <c r="B8" s="20" t="s">
        <v>103</v>
      </c>
      <c r="C8" s="7">
        <v>3197800</v>
      </c>
      <c r="D8" s="2">
        <v>2019</v>
      </c>
    </row>
    <row r="9" spans="1:4" ht="31.5" customHeight="1" x14ac:dyDescent="0.25">
      <c r="A9" s="20" t="s">
        <v>26</v>
      </c>
      <c r="B9" s="20" t="s">
        <v>104</v>
      </c>
      <c r="C9" s="7">
        <v>3406732</v>
      </c>
      <c r="D9" s="2">
        <v>2019</v>
      </c>
    </row>
    <row r="10" spans="1:4" ht="15.75" x14ac:dyDescent="0.25">
      <c r="A10" s="14" t="s">
        <v>3</v>
      </c>
      <c r="B10" s="6"/>
      <c r="C10" s="6"/>
      <c r="D10" s="6"/>
    </row>
    <row r="11" spans="1:4" ht="31.5" x14ac:dyDescent="0.25">
      <c r="A11" s="21" t="s">
        <v>105</v>
      </c>
      <c r="B11" s="21" t="s">
        <v>106</v>
      </c>
      <c r="C11" s="7">
        <v>1225500</v>
      </c>
      <c r="D11" s="2">
        <v>2019</v>
      </c>
    </row>
    <row r="12" spans="1:4" ht="31.5" x14ac:dyDescent="0.25">
      <c r="A12" s="21" t="s">
        <v>107</v>
      </c>
      <c r="B12" s="21" t="s">
        <v>120</v>
      </c>
      <c r="C12" s="7">
        <v>3843000</v>
      </c>
      <c r="D12" s="2">
        <v>2019</v>
      </c>
    </row>
    <row r="13" spans="1:4" ht="15.75" x14ac:dyDescent="0.25">
      <c r="A13" s="20" t="s">
        <v>108</v>
      </c>
      <c r="B13" s="20" t="s">
        <v>119</v>
      </c>
      <c r="C13" s="7">
        <v>586100</v>
      </c>
      <c r="D13" s="2">
        <v>2019</v>
      </c>
    </row>
    <row r="14" spans="1:4" ht="15.75" x14ac:dyDescent="0.25">
      <c r="A14" s="20" t="s">
        <v>109</v>
      </c>
      <c r="B14" s="20" t="s">
        <v>118</v>
      </c>
      <c r="C14" s="7">
        <v>1178060</v>
      </c>
      <c r="D14" s="2">
        <v>2019</v>
      </c>
    </row>
    <row r="15" spans="1:4" ht="15.75" x14ac:dyDescent="0.25">
      <c r="A15" s="20" t="s">
        <v>110</v>
      </c>
      <c r="B15" s="20" t="s">
        <v>117</v>
      </c>
      <c r="C15" s="7">
        <v>3315000</v>
      </c>
      <c r="D15" s="2">
        <v>2019</v>
      </c>
    </row>
    <row r="16" spans="1:4" ht="15.75" x14ac:dyDescent="0.25">
      <c r="A16" s="22" t="s">
        <v>111</v>
      </c>
      <c r="B16" s="20" t="s">
        <v>116</v>
      </c>
      <c r="C16" s="7">
        <v>3500000</v>
      </c>
      <c r="D16" s="2">
        <v>2019</v>
      </c>
    </row>
    <row r="17" spans="1:4" ht="31.5" x14ac:dyDescent="0.25">
      <c r="A17" s="20" t="s">
        <v>112</v>
      </c>
      <c r="B17" s="21" t="s">
        <v>115</v>
      </c>
      <c r="C17" s="7">
        <v>1477960</v>
      </c>
      <c r="D17" s="2">
        <v>2019</v>
      </c>
    </row>
    <row r="18" spans="1:4" ht="15.75" x14ac:dyDescent="0.25">
      <c r="A18" s="20" t="s">
        <v>113</v>
      </c>
      <c r="B18" s="20" t="s">
        <v>114</v>
      </c>
      <c r="C18" s="7">
        <v>3500000</v>
      </c>
      <c r="D18" s="2">
        <v>2019</v>
      </c>
    </row>
    <row r="19" spans="1:4" ht="15.75" x14ac:dyDescent="0.25">
      <c r="A19" s="14" t="s">
        <v>5</v>
      </c>
      <c r="B19" s="6"/>
      <c r="C19" s="6"/>
      <c r="D19" s="6"/>
    </row>
    <row r="20" spans="1:4" ht="15.75" x14ac:dyDescent="0.25">
      <c r="A20" s="20" t="s">
        <v>27</v>
      </c>
      <c r="B20" s="20" t="s">
        <v>125</v>
      </c>
      <c r="C20" s="7">
        <v>987000</v>
      </c>
      <c r="D20" s="2">
        <v>2019</v>
      </c>
    </row>
    <row r="21" spans="1:4" ht="15.75" x14ac:dyDescent="0.25">
      <c r="A21" s="20" t="s">
        <v>121</v>
      </c>
      <c r="B21" s="20" t="s">
        <v>126</v>
      </c>
      <c r="C21" s="7">
        <v>3500000</v>
      </c>
      <c r="D21" s="2">
        <v>2019</v>
      </c>
    </row>
    <row r="22" spans="1:4" ht="15.75" x14ac:dyDescent="0.25">
      <c r="A22" s="20" t="s">
        <v>122</v>
      </c>
      <c r="B22" s="20" t="s">
        <v>127</v>
      </c>
      <c r="C22" s="7">
        <v>3500000</v>
      </c>
      <c r="D22" s="2">
        <v>2019</v>
      </c>
    </row>
    <row r="23" spans="1:4" ht="15.75" x14ac:dyDescent="0.25">
      <c r="A23" s="20" t="s">
        <v>123</v>
      </c>
      <c r="B23" s="20" t="s">
        <v>128</v>
      </c>
      <c r="C23" s="7">
        <v>2551335</v>
      </c>
      <c r="D23" s="2">
        <v>2019</v>
      </c>
    </row>
    <row r="24" spans="1:4" ht="15.75" x14ac:dyDescent="0.25">
      <c r="A24" s="20" t="s">
        <v>124</v>
      </c>
      <c r="B24" s="20" t="s">
        <v>129</v>
      </c>
      <c r="C24" s="7">
        <v>1366000</v>
      </c>
      <c r="D24" s="2">
        <v>2019</v>
      </c>
    </row>
    <row r="25" spans="1:4" x14ac:dyDescent="0.25">
      <c r="C25" s="31">
        <f>SUM(C6:C24)</f>
        <v>39500797</v>
      </c>
    </row>
    <row r="29" spans="1:4" ht="15.75" x14ac:dyDescent="0.25">
      <c r="A29" s="8"/>
      <c r="B29" s="8"/>
      <c r="C29" s="8"/>
      <c r="D29" s="8"/>
    </row>
    <row r="32" spans="1:4" ht="34.5" customHeight="1" x14ac:dyDescent="0.25"/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2" zoomScale="80" zoomScaleNormal="80" workbookViewId="0">
      <selection activeCell="C6" sqref="C6:C31"/>
    </sheetView>
  </sheetViews>
  <sheetFormatPr baseColWidth="10" defaultColWidth="9.140625" defaultRowHeight="15" x14ac:dyDescent="0.25"/>
  <cols>
    <col min="1" max="1" width="46.5703125" customWidth="1"/>
    <col min="2" max="2" width="44.5703125" customWidth="1"/>
    <col min="3" max="3" width="19.140625" customWidth="1"/>
  </cols>
  <sheetData>
    <row r="1" spans="1:4" ht="15.75" x14ac:dyDescent="0.25">
      <c r="A1" s="8"/>
      <c r="B1" s="8"/>
      <c r="C1" s="8"/>
      <c r="D1" s="8"/>
    </row>
    <row r="2" spans="1:4" ht="15.75" x14ac:dyDescent="0.25">
      <c r="A2" s="28" t="s">
        <v>33</v>
      </c>
      <c r="B2" s="29"/>
      <c r="C2" s="30"/>
      <c r="D2" s="6"/>
    </row>
    <row r="3" spans="1:4" ht="15.75" x14ac:dyDescent="0.25">
      <c r="A3" s="27" t="s">
        <v>19</v>
      </c>
      <c r="B3" s="27"/>
      <c r="C3" s="27"/>
      <c r="D3" s="6"/>
    </row>
    <row r="4" spans="1:4" ht="15.75" x14ac:dyDescent="0.25">
      <c r="A4" s="14" t="s">
        <v>3</v>
      </c>
      <c r="B4" s="6"/>
      <c r="C4" s="6"/>
      <c r="D4" s="6"/>
    </row>
    <row r="5" spans="1:4" ht="15.75" x14ac:dyDescent="0.25">
      <c r="A5" s="18" t="s">
        <v>0</v>
      </c>
      <c r="B5" s="18" t="s">
        <v>2</v>
      </c>
      <c r="C5" s="18" t="s">
        <v>1</v>
      </c>
      <c r="D5" s="18" t="s">
        <v>32</v>
      </c>
    </row>
    <row r="6" spans="1:4" ht="31.5" x14ac:dyDescent="0.25">
      <c r="A6" s="3" t="s">
        <v>130</v>
      </c>
      <c r="B6" s="3" t="s">
        <v>137</v>
      </c>
      <c r="C6" s="7">
        <v>2481919</v>
      </c>
      <c r="D6" s="4">
        <v>2019</v>
      </c>
    </row>
    <row r="7" spans="1:4" ht="31.5" x14ac:dyDescent="0.25">
      <c r="A7" s="3" t="s">
        <v>131</v>
      </c>
      <c r="B7" s="3" t="s">
        <v>138</v>
      </c>
      <c r="C7" s="7">
        <v>1350000</v>
      </c>
      <c r="D7" s="2">
        <v>2019</v>
      </c>
    </row>
    <row r="8" spans="1:4" ht="47.25" x14ac:dyDescent="0.25">
      <c r="A8" s="3" t="s">
        <v>132</v>
      </c>
      <c r="B8" s="3" t="s">
        <v>139</v>
      </c>
      <c r="C8" s="7">
        <v>2992640</v>
      </c>
      <c r="D8" s="2">
        <v>2019</v>
      </c>
    </row>
    <row r="9" spans="1:4" ht="31.5" x14ac:dyDescent="0.25">
      <c r="A9" s="3" t="s">
        <v>133</v>
      </c>
      <c r="B9" s="3" t="s">
        <v>140</v>
      </c>
      <c r="C9" s="7">
        <v>3500000</v>
      </c>
      <c r="D9" s="2">
        <v>2019</v>
      </c>
    </row>
    <row r="10" spans="1:4" ht="31.5" x14ac:dyDescent="0.25">
      <c r="A10" s="3" t="s">
        <v>134</v>
      </c>
      <c r="B10" s="3" t="s">
        <v>141</v>
      </c>
      <c r="C10" s="7">
        <v>1500000</v>
      </c>
      <c r="D10" s="2">
        <v>2019</v>
      </c>
    </row>
    <row r="11" spans="1:4" ht="31.5" x14ac:dyDescent="0.25">
      <c r="A11" s="3" t="s">
        <v>20</v>
      </c>
      <c r="B11" s="3" t="s">
        <v>142</v>
      </c>
      <c r="C11" s="7">
        <v>4464000</v>
      </c>
      <c r="D11" s="2">
        <v>2019</v>
      </c>
    </row>
    <row r="12" spans="1:4" ht="31.5" x14ac:dyDescent="0.25">
      <c r="A12" s="3" t="s">
        <v>31</v>
      </c>
      <c r="B12" s="3" t="s">
        <v>143</v>
      </c>
      <c r="C12" s="7">
        <v>4360000</v>
      </c>
      <c r="D12" s="2">
        <v>2019</v>
      </c>
    </row>
    <row r="13" spans="1:4" ht="31.5" x14ac:dyDescent="0.25">
      <c r="A13" s="3" t="s">
        <v>135</v>
      </c>
      <c r="B13" s="3" t="s">
        <v>144</v>
      </c>
      <c r="C13" s="7">
        <v>1500000</v>
      </c>
      <c r="D13" s="2">
        <v>2019</v>
      </c>
    </row>
    <row r="14" spans="1:4" ht="31.5" x14ac:dyDescent="0.25">
      <c r="A14" s="3" t="s">
        <v>136</v>
      </c>
      <c r="B14" s="3" t="s">
        <v>145</v>
      </c>
      <c r="C14" s="7">
        <v>2737000</v>
      </c>
      <c r="D14" s="2">
        <v>2019</v>
      </c>
    </row>
    <row r="15" spans="1:4" ht="15.75" x14ac:dyDescent="0.25">
      <c r="A15" s="14" t="s">
        <v>5</v>
      </c>
      <c r="B15" s="6"/>
      <c r="C15" s="6"/>
      <c r="D15" s="6"/>
    </row>
    <row r="16" spans="1:4" ht="31.5" x14ac:dyDescent="0.25">
      <c r="A16" s="3" t="s">
        <v>146</v>
      </c>
      <c r="B16" s="3" t="s">
        <v>155</v>
      </c>
      <c r="C16" s="7">
        <v>4369999</v>
      </c>
      <c r="D16" s="2">
        <v>2019</v>
      </c>
    </row>
    <row r="17" spans="1:4" ht="31.5" x14ac:dyDescent="0.25">
      <c r="A17" s="3" t="s">
        <v>147</v>
      </c>
      <c r="B17" s="3" t="s">
        <v>156</v>
      </c>
      <c r="C17" s="7">
        <v>2853620</v>
      </c>
      <c r="D17" s="2">
        <v>2019</v>
      </c>
    </row>
    <row r="18" spans="1:4" ht="31.5" x14ac:dyDescent="0.25">
      <c r="A18" s="3" t="s">
        <v>148</v>
      </c>
      <c r="B18" s="3" t="s">
        <v>157</v>
      </c>
      <c r="C18" s="7">
        <v>2350699</v>
      </c>
      <c r="D18" s="2">
        <v>2019</v>
      </c>
    </row>
    <row r="19" spans="1:4" ht="31.5" x14ac:dyDescent="0.25">
      <c r="A19" s="3" t="s">
        <v>149</v>
      </c>
      <c r="B19" s="3" t="s">
        <v>158</v>
      </c>
      <c r="C19" s="7">
        <v>4390000</v>
      </c>
      <c r="D19" s="2">
        <v>2019</v>
      </c>
    </row>
    <row r="20" spans="1:4" ht="31.5" x14ac:dyDescent="0.25">
      <c r="A20" s="3" t="s">
        <v>150</v>
      </c>
      <c r="B20" s="3" t="s">
        <v>159</v>
      </c>
      <c r="C20" s="7">
        <v>3500000</v>
      </c>
      <c r="D20" s="2">
        <v>2019</v>
      </c>
    </row>
    <row r="21" spans="1:4" ht="31.5" x14ac:dyDescent="0.25">
      <c r="A21" s="3" t="s">
        <v>151</v>
      </c>
      <c r="B21" s="3" t="s">
        <v>162</v>
      </c>
      <c r="C21" s="7">
        <v>1500000</v>
      </c>
      <c r="D21" s="2">
        <v>2019</v>
      </c>
    </row>
    <row r="22" spans="1:4" ht="31.5" x14ac:dyDescent="0.25">
      <c r="A22" s="3" t="s">
        <v>152</v>
      </c>
      <c r="B22" s="3" t="s">
        <v>160</v>
      </c>
      <c r="C22" s="7">
        <v>5998980</v>
      </c>
      <c r="D22" s="2">
        <v>2019</v>
      </c>
    </row>
    <row r="23" spans="1:4" ht="47.25" x14ac:dyDescent="0.25">
      <c r="A23" s="3" t="s">
        <v>153</v>
      </c>
      <c r="B23" s="3" t="s">
        <v>161</v>
      </c>
      <c r="C23" s="7">
        <v>3500000</v>
      </c>
      <c r="D23" s="2">
        <v>2019</v>
      </c>
    </row>
    <row r="24" spans="1:4" ht="47.25" x14ac:dyDescent="0.25">
      <c r="A24" s="3" t="s">
        <v>154</v>
      </c>
      <c r="B24" s="3" t="s">
        <v>161</v>
      </c>
      <c r="C24" s="2">
        <v>2000000</v>
      </c>
      <c r="D24" s="2">
        <v>2019</v>
      </c>
    </row>
    <row r="25" spans="1:4" ht="15.75" x14ac:dyDescent="0.25">
      <c r="A25" s="14" t="s">
        <v>7</v>
      </c>
      <c r="B25" s="6"/>
      <c r="C25" s="6"/>
      <c r="D25" s="6"/>
    </row>
    <row r="26" spans="1:4" ht="31.5" x14ac:dyDescent="0.25">
      <c r="A26" s="3" t="s">
        <v>163</v>
      </c>
      <c r="B26" s="3" t="s">
        <v>168</v>
      </c>
      <c r="C26" s="7">
        <v>4600000</v>
      </c>
      <c r="D26" s="2">
        <v>2019</v>
      </c>
    </row>
    <row r="27" spans="1:4" ht="47.25" x14ac:dyDescent="0.25">
      <c r="A27" s="3" t="s">
        <v>164</v>
      </c>
      <c r="B27" s="3" t="s">
        <v>169</v>
      </c>
      <c r="C27" s="7">
        <v>2975952</v>
      </c>
      <c r="D27" s="2">
        <v>2019</v>
      </c>
    </row>
    <row r="28" spans="1:4" ht="31.5" x14ac:dyDescent="0.25">
      <c r="A28" s="3" t="s">
        <v>165</v>
      </c>
      <c r="B28" s="3" t="s">
        <v>170</v>
      </c>
      <c r="C28" s="7">
        <v>4405558</v>
      </c>
      <c r="D28" s="2">
        <v>2019</v>
      </c>
    </row>
    <row r="29" spans="1:4" ht="31.5" x14ac:dyDescent="0.25">
      <c r="A29" s="3" t="s">
        <v>166</v>
      </c>
      <c r="B29" s="3" t="s">
        <v>171</v>
      </c>
      <c r="C29" s="7">
        <v>3343900</v>
      </c>
      <c r="D29" s="2">
        <v>2019</v>
      </c>
    </row>
    <row r="30" spans="1:4" ht="31.5" x14ac:dyDescent="0.25">
      <c r="A30" s="3" t="s">
        <v>167</v>
      </c>
      <c r="B30" s="3" t="s">
        <v>172</v>
      </c>
      <c r="C30" s="7">
        <v>3500000</v>
      </c>
      <c r="D30" s="2">
        <v>2019</v>
      </c>
    </row>
    <row r="31" spans="1:4" x14ac:dyDescent="0.25">
      <c r="C31" s="31">
        <f>SUM(C6:C30)</f>
        <v>74174267</v>
      </c>
    </row>
    <row r="43" ht="48" customHeight="1" x14ac:dyDescent="0.25"/>
  </sheetData>
  <mergeCells count="2"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90" zoomScaleNormal="90" workbookViewId="0">
      <selection activeCell="C22" sqref="C22"/>
    </sheetView>
  </sheetViews>
  <sheetFormatPr baseColWidth="10" defaultRowHeight="15" x14ac:dyDescent="0.25"/>
  <cols>
    <col min="1" max="1" width="48.42578125" customWidth="1"/>
    <col min="2" max="2" width="40.7109375" customWidth="1"/>
    <col min="3" max="3" width="18.140625" customWidth="1"/>
    <col min="4" max="4" width="17.42578125" customWidth="1"/>
  </cols>
  <sheetData>
    <row r="1" spans="1:5" x14ac:dyDescent="0.25">
      <c r="A1" s="11"/>
      <c r="B1" s="11"/>
      <c r="C1" s="11"/>
      <c r="D1" s="11"/>
      <c r="E1" s="11"/>
    </row>
    <row r="2" spans="1:5" ht="15.75" x14ac:dyDescent="0.25">
      <c r="A2" s="28" t="s">
        <v>33</v>
      </c>
      <c r="B2" s="29"/>
      <c r="C2" s="29"/>
      <c r="D2" s="30"/>
    </row>
    <row r="3" spans="1:5" ht="15.75" x14ac:dyDescent="0.25">
      <c r="A3" s="27" t="s">
        <v>12</v>
      </c>
      <c r="B3" s="27"/>
      <c r="C3" s="27"/>
      <c r="D3" s="27"/>
    </row>
    <row r="4" spans="1:5" ht="15.75" x14ac:dyDescent="0.25">
      <c r="A4" s="14" t="s">
        <v>10</v>
      </c>
      <c r="B4" s="14"/>
      <c r="C4" s="14"/>
      <c r="D4" s="6"/>
    </row>
    <row r="5" spans="1:5" ht="15.75" x14ac:dyDescent="0.25">
      <c r="A5" s="18" t="s">
        <v>0</v>
      </c>
      <c r="B5" s="18" t="s">
        <v>2</v>
      </c>
      <c r="C5" s="18" t="s">
        <v>1</v>
      </c>
      <c r="D5" s="18" t="s">
        <v>30</v>
      </c>
    </row>
    <row r="6" spans="1:5" ht="31.5" x14ac:dyDescent="0.25">
      <c r="A6" s="21" t="s">
        <v>173</v>
      </c>
      <c r="B6" s="21" t="s">
        <v>177</v>
      </c>
      <c r="C6" s="23">
        <v>1465470</v>
      </c>
      <c r="D6" s="2">
        <v>2019</v>
      </c>
    </row>
    <row r="7" spans="1:5" ht="31.5" x14ac:dyDescent="0.25">
      <c r="A7" s="21" t="s">
        <v>174</v>
      </c>
      <c r="B7" s="21" t="s">
        <v>178</v>
      </c>
      <c r="C7" s="23">
        <v>967610</v>
      </c>
      <c r="D7" s="2">
        <v>2019</v>
      </c>
    </row>
    <row r="8" spans="1:5" ht="15.75" x14ac:dyDescent="0.25">
      <c r="A8" s="21" t="s">
        <v>175</v>
      </c>
      <c r="B8" s="21" t="s">
        <v>179</v>
      </c>
      <c r="C8" s="23">
        <v>3500000</v>
      </c>
      <c r="D8" s="2">
        <v>2019</v>
      </c>
    </row>
    <row r="9" spans="1:5" ht="31.5" x14ac:dyDescent="0.25">
      <c r="A9" s="21" t="s">
        <v>176</v>
      </c>
      <c r="B9" s="21" t="s">
        <v>180</v>
      </c>
      <c r="C9" s="23">
        <v>3829000</v>
      </c>
      <c r="D9" s="2">
        <v>2019</v>
      </c>
    </row>
    <row r="10" spans="1:5" ht="15.75" x14ac:dyDescent="0.25">
      <c r="A10" s="14" t="s">
        <v>3</v>
      </c>
      <c r="B10" s="6"/>
      <c r="C10" s="6"/>
      <c r="D10" s="6"/>
    </row>
    <row r="11" spans="1:5" ht="31.5" x14ac:dyDescent="0.25">
      <c r="A11" s="21" t="s">
        <v>181</v>
      </c>
      <c r="B11" s="21" t="s">
        <v>184</v>
      </c>
      <c r="C11" s="23">
        <v>837390</v>
      </c>
      <c r="D11" s="2">
        <v>2019</v>
      </c>
    </row>
    <row r="12" spans="1:5" ht="31.5" x14ac:dyDescent="0.25">
      <c r="A12" s="21" t="s">
        <v>182</v>
      </c>
      <c r="B12" s="21" t="s">
        <v>185</v>
      </c>
      <c r="C12" s="23">
        <v>915330</v>
      </c>
      <c r="D12" s="2">
        <v>2019</v>
      </c>
    </row>
    <row r="13" spans="1:5" ht="31.5" x14ac:dyDescent="0.25">
      <c r="A13" s="21" t="s">
        <v>183</v>
      </c>
      <c r="B13" s="21" t="s">
        <v>186</v>
      </c>
      <c r="C13" s="23">
        <v>3393200</v>
      </c>
      <c r="D13" s="2">
        <v>2019</v>
      </c>
    </row>
    <row r="14" spans="1:5" ht="15.75" x14ac:dyDescent="0.25">
      <c r="A14" s="14" t="s">
        <v>5</v>
      </c>
      <c r="B14" s="6"/>
      <c r="C14" s="6"/>
      <c r="D14" s="6"/>
    </row>
    <row r="15" spans="1:5" ht="15.75" x14ac:dyDescent="0.25">
      <c r="A15" s="24" t="s">
        <v>187</v>
      </c>
      <c r="B15" s="25" t="s">
        <v>188</v>
      </c>
      <c r="C15" s="26">
        <v>1290000</v>
      </c>
      <c r="D15" s="2">
        <v>2019</v>
      </c>
    </row>
    <row r="16" spans="1:5" x14ac:dyDescent="0.25">
      <c r="A16" s="9"/>
      <c r="B16" s="9"/>
      <c r="C16" s="10">
        <f>SUM(C6:C15)</f>
        <v>16198000</v>
      </c>
      <c r="D16" s="9"/>
    </row>
    <row r="17" spans="1:4" x14ac:dyDescent="0.25">
      <c r="A17" s="9"/>
      <c r="B17" s="9"/>
      <c r="C17" s="10"/>
      <c r="D17" s="9"/>
    </row>
    <row r="18" spans="1:4" x14ac:dyDescent="0.25">
      <c r="A18" s="9"/>
      <c r="B18" s="9"/>
      <c r="C18" s="10"/>
      <c r="D18" s="9"/>
    </row>
    <row r="20" spans="1:4" ht="45" customHeight="1" x14ac:dyDescent="0.25"/>
    <row r="61" ht="48.75" customHeight="1" x14ac:dyDescent="0.25"/>
  </sheetData>
  <mergeCells count="2">
    <mergeCell ref="A3:D3"/>
    <mergeCell ref="A2:D2"/>
  </mergeCells>
  <pageMargins left="0.7" right="0.7" top="0.75" bottom="0.75" header="0.3" footer="0.3"/>
  <pageSetup paperSiz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80" zoomScaleNormal="80" workbookViewId="0">
      <selection activeCell="H14" sqref="H14"/>
    </sheetView>
  </sheetViews>
  <sheetFormatPr baseColWidth="10" defaultRowHeight="15" x14ac:dyDescent="0.25"/>
  <cols>
    <col min="1" max="1" width="43.7109375" customWidth="1"/>
    <col min="2" max="2" width="41.140625" customWidth="1"/>
    <col min="3" max="3" width="18" customWidth="1"/>
    <col min="4" max="4" width="17.140625" customWidth="1"/>
  </cols>
  <sheetData>
    <row r="2" spans="1:4" ht="15.75" x14ac:dyDescent="0.25">
      <c r="A2" s="27" t="s">
        <v>33</v>
      </c>
      <c r="B2" s="27"/>
      <c r="C2" s="27"/>
      <c r="D2" s="32"/>
    </row>
    <row r="3" spans="1:4" ht="15.75" x14ac:dyDescent="0.25">
      <c r="A3" s="27" t="s">
        <v>13</v>
      </c>
      <c r="B3" s="27"/>
      <c r="C3" s="27"/>
      <c r="D3" s="32"/>
    </row>
    <row r="4" spans="1:4" ht="35.25" customHeight="1" x14ac:dyDescent="0.25">
      <c r="A4" s="14"/>
      <c r="B4" s="14"/>
      <c r="C4" s="6"/>
      <c r="D4" s="32"/>
    </row>
    <row r="5" spans="1:4" ht="15.75" x14ac:dyDescent="0.25">
      <c r="A5" s="18" t="s">
        <v>0</v>
      </c>
      <c r="B5" s="18" t="s">
        <v>2</v>
      </c>
      <c r="C5" s="18" t="s">
        <v>30</v>
      </c>
      <c r="D5" s="19" t="s">
        <v>1</v>
      </c>
    </row>
    <row r="6" spans="1:4" ht="15.75" x14ac:dyDescent="0.25">
      <c r="A6" s="14" t="s">
        <v>29</v>
      </c>
      <c r="B6" s="6"/>
      <c r="C6" s="6"/>
      <c r="D6" s="32"/>
    </row>
    <row r="7" spans="1:4" ht="15.75" x14ac:dyDescent="0.25">
      <c r="A7" s="20" t="s">
        <v>206</v>
      </c>
      <c r="B7" s="21" t="s">
        <v>212</v>
      </c>
      <c r="C7" s="2">
        <v>2019</v>
      </c>
      <c r="D7" s="33">
        <v>700000</v>
      </c>
    </row>
    <row r="8" spans="1:4" ht="31.5" x14ac:dyDescent="0.25">
      <c r="A8" s="20" t="s">
        <v>207</v>
      </c>
      <c r="B8" s="21" t="s">
        <v>213</v>
      </c>
      <c r="C8" s="2">
        <v>2019</v>
      </c>
      <c r="D8" s="33">
        <v>1490000</v>
      </c>
    </row>
    <row r="9" spans="1:4" ht="15.75" x14ac:dyDescent="0.25">
      <c r="A9" s="20" t="s">
        <v>208</v>
      </c>
      <c r="B9" s="21" t="s">
        <v>214</v>
      </c>
      <c r="C9" s="2">
        <v>2019</v>
      </c>
      <c r="D9" s="33">
        <v>750000</v>
      </c>
    </row>
    <row r="10" spans="1:4" ht="47.25" x14ac:dyDescent="0.25">
      <c r="A10" s="20" t="s">
        <v>209</v>
      </c>
      <c r="B10" s="21" t="s">
        <v>215</v>
      </c>
      <c r="C10" s="2">
        <v>2019</v>
      </c>
      <c r="D10" s="33">
        <v>2600000</v>
      </c>
    </row>
    <row r="11" spans="1:4" ht="31.5" x14ac:dyDescent="0.25">
      <c r="A11" s="20" t="s">
        <v>210</v>
      </c>
      <c r="B11" s="21" t="s">
        <v>216</v>
      </c>
      <c r="C11" s="2">
        <v>2019</v>
      </c>
      <c r="D11" s="33">
        <v>2000000</v>
      </c>
    </row>
    <row r="12" spans="1:4" ht="31.5" x14ac:dyDescent="0.25">
      <c r="A12" s="20" t="s">
        <v>211</v>
      </c>
      <c r="B12" s="21" t="s">
        <v>217</v>
      </c>
      <c r="C12" s="2">
        <v>2019</v>
      </c>
      <c r="D12" s="33">
        <v>2700000</v>
      </c>
    </row>
    <row r="13" spans="1:4" ht="15.75" x14ac:dyDescent="0.25">
      <c r="A13" s="14" t="s">
        <v>5</v>
      </c>
      <c r="B13" s="6"/>
      <c r="C13" s="6"/>
      <c r="D13" s="33"/>
    </row>
    <row r="14" spans="1:4" ht="31.5" x14ac:dyDescent="0.25">
      <c r="A14" s="21" t="s">
        <v>218</v>
      </c>
      <c r="B14" s="21" t="s">
        <v>222</v>
      </c>
      <c r="C14" s="2">
        <v>2019</v>
      </c>
      <c r="D14" s="33">
        <v>2400000</v>
      </c>
    </row>
    <row r="15" spans="1:4" ht="31.5" x14ac:dyDescent="0.25">
      <c r="A15" s="21" t="s">
        <v>219</v>
      </c>
      <c r="B15" s="21" t="s">
        <v>225</v>
      </c>
      <c r="C15" s="2">
        <v>2019</v>
      </c>
      <c r="D15" s="33">
        <v>2500000</v>
      </c>
    </row>
    <row r="16" spans="1:4" ht="31.5" x14ac:dyDescent="0.25">
      <c r="A16" s="21" t="s">
        <v>220</v>
      </c>
      <c r="B16" s="21" t="s">
        <v>223</v>
      </c>
      <c r="C16" s="2">
        <v>2019</v>
      </c>
      <c r="D16" s="33">
        <v>700000</v>
      </c>
    </row>
    <row r="17" spans="1:4" ht="31.5" x14ac:dyDescent="0.25">
      <c r="A17" s="21" t="s">
        <v>221</v>
      </c>
      <c r="B17" s="21" t="s">
        <v>224</v>
      </c>
      <c r="C17" s="2">
        <v>2019</v>
      </c>
      <c r="D17" s="33">
        <v>700000</v>
      </c>
    </row>
    <row r="18" spans="1:4" ht="15.75" x14ac:dyDescent="0.25">
      <c r="A18" s="14" t="s">
        <v>7</v>
      </c>
      <c r="B18" s="6"/>
      <c r="C18" s="6"/>
      <c r="D18" s="34"/>
    </row>
    <row r="19" spans="1:4" ht="31.5" x14ac:dyDescent="0.25">
      <c r="A19" s="21" t="s">
        <v>226</v>
      </c>
      <c r="B19" s="21" t="s">
        <v>231</v>
      </c>
      <c r="C19" s="3">
        <v>2019</v>
      </c>
      <c r="D19" s="33">
        <v>2500000</v>
      </c>
    </row>
    <row r="20" spans="1:4" ht="31.5" x14ac:dyDescent="0.25">
      <c r="A20" s="21" t="s">
        <v>227</v>
      </c>
      <c r="B20" s="21" t="s">
        <v>232</v>
      </c>
      <c r="C20" s="3">
        <v>2019</v>
      </c>
      <c r="D20" s="33">
        <v>2000000</v>
      </c>
    </row>
    <row r="21" spans="1:4" ht="31.5" x14ac:dyDescent="0.25">
      <c r="A21" s="21" t="s">
        <v>228</v>
      </c>
      <c r="B21" s="21" t="s">
        <v>233</v>
      </c>
      <c r="C21" s="3">
        <v>2019</v>
      </c>
      <c r="D21" s="33">
        <v>2000000</v>
      </c>
    </row>
    <row r="22" spans="1:4" ht="47.25" x14ac:dyDescent="0.25">
      <c r="A22" s="21" t="s">
        <v>229</v>
      </c>
      <c r="B22" s="21" t="s">
        <v>234</v>
      </c>
      <c r="C22" s="3">
        <v>2019</v>
      </c>
      <c r="D22" s="33">
        <v>2000000</v>
      </c>
    </row>
    <row r="23" spans="1:4" ht="31.5" x14ac:dyDescent="0.25">
      <c r="A23" s="21" t="s">
        <v>230</v>
      </c>
      <c r="B23" s="21" t="s">
        <v>235</v>
      </c>
      <c r="C23" s="3">
        <v>2019</v>
      </c>
      <c r="D23" s="33">
        <v>3000000</v>
      </c>
    </row>
    <row r="24" spans="1:4" x14ac:dyDescent="0.25">
      <c r="D24" s="31">
        <f>SUM(D7:D23)</f>
        <v>28040000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80" zoomScaleNormal="80" workbookViewId="0">
      <selection activeCell="L18" sqref="L18"/>
    </sheetView>
  </sheetViews>
  <sheetFormatPr baseColWidth="10" defaultRowHeight="15" x14ac:dyDescent="0.25"/>
  <cols>
    <col min="1" max="1" width="41.7109375" customWidth="1"/>
    <col min="2" max="2" width="41.140625" customWidth="1"/>
    <col min="3" max="3" width="22.28515625" customWidth="1"/>
    <col min="4" max="4" width="14.140625" customWidth="1"/>
  </cols>
  <sheetData>
    <row r="1" spans="1:4" ht="15.75" x14ac:dyDescent="0.25">
      <c r="A1" s="27" t="s">
        <v>33</v>
      </c>
      <c r="B1" s="27"/>
      <c r="C1" s="28"/>
      <c r="D1" s="6"/>
    </row>
    <row r="2" spans="1:4" ht="15.75" x14ac:dyDescent="0.25">
      <c r="A2" s="27" t="s">
        <v>17</v>
      </c>
      <c r="B2" s="27"/>
      <c r="C2" s="28"/>
      <c r="D2" s="6"/>
    </row>
    <row r="3" spans="1:4" ht="15.75" x14ac:dyDescent="0.25">
      <c r="A3" s="14" t="s">
        <v>10</v>
      </c>
      <c r="B3" s="6"/>
      <c r="C3" s="17"/>
      <c r="D3" s="6"/>
    </row>
    <row r="4" spans="1:4" ht="15.75" x14ac:dyDescent="0.25">
      <c r="A4" s="18" t="s">
        <v>0</v>
      </c>
      <c r="B4" s="18" t="s">
        <v>2</v>
      </c>
      <c r="C4" s="18" t="s">
        <v>1</v>
      </c>
      <c r="D4" s="18" t="s">
        <v>30</v>
      </c>
    </row>
    <row r="5" spans="1:4" ht="31.5" x14ac:dyDescent="0.25">
      <c r="A5" s="21" t="s">
        <v>189</v>
      </c>
      <c r="B5" s="21" t="s">
        <v>205</v>
      </c>
      <c r="C5" s="23">
        <v>1160700</v>
      </c>
      <c r="D5" s="2">
        <v>2019</v>
      </c>
    </row>
    <row r="6" spans="1:4" ht="15.75" x14ac:dyDescent="0.25">
      <c r="A6" s="21" t="s">
        <v>190</v>
      </c>
      <c r="B6" s="21" t="s">
        <v>204</v>
      </c>
      <c r="C6" s="23">
        <v>908500</v>
      </c>
      <c r="D6" s="2">
        <v>2019</v>
      </c>
    </row>
    <row r="7" spans="1:4" ht="31.5" x14ac:dyDescent="0.25">
      <c r="A7" s="21" t="s">
        <v>191</v>
      </c>
      <c r="B7" s="21" t="s">
        <v>203</v>
      </c>
      <c r="C7" s="23">
        <v>1477000</v>
      </c>
      <c r="D7" s="2">
        <v>2019</v>
      </c>
    </row>
    <row r="8" spans="1:4" ht="31.5" x14ac:dyDescent="0.25">
      <c r="A8" s="21" t="s">
        <v>192</v>
      </c>
      <c r="B8" s="21" t="s">
        <v>202</v>
      </c>
      <c r="C8" s="23">
        <v>1273900</v>
      </c>
      <c r="D8" s="2">
        <v>2019</v>
      </c>
    </row>
    <row r="9" spans="1:4" ht="31.5" x14ac:dyDescent="0.25">
      <c r="A9" s="21" t="s">
        <v>193</v>
      </c>
      <c r="B9" s="21" t="s">
        <v>18</v>
      </c>
      <c r="C9" s="23">
        <v>1145450</v>
      </c>
      <c r="D9" s="2">
        <v>2019</v>
      </c>
    </row>
    <row r="10" spans="1:4" ht="15.75" x14ac:dyDescent="0.25">
      <c r="A10" s="21" t="s">
        <v>194</v>
      </c>
      <c r="B10" s="21" t="s">
        <v>201</v>
      </c>
      <c r="C10" s="23">
        <v>787340</v>
      </c>
      <c r="D10" s="2">
        <v>2019</v>
      </c>
    </row>
    <row r="11" spans="1:4" ht="31.5" x14ac:dyDescent="0.25">
      <c r="A11" s="21" t="s">
        <v>195</v>
      </c>
      <c r="B11" s="21" t="s">
        <v>200</v>
      </c>
      <c r="C11" s="23">
        <v>1462800</v>
      </c>
      <c r="D11" s="2">
        <v>2019</v>
      </c>
    </row>
    <row r="12" spans="1:4" ht="31.5" x14ac:dyDescent="0.25">
      <c r="A12" s="21" t="s">
        <v>196</v>
      </c>
      <c r="B12" s="21" t="s">
        <v>199</v>
      </c>
      <c r="C12" s="23">
        <v>3500000</v>
      </c>
      <c r="D12" s="2">
        <v>2019</v>
      </c>
    </row>
    <row r="13" spans="1:4" ht="31.5" x14ac:dyDescent="0.25">
      <c r="A13" s="21" t="s">
        <v>197</v>
      </c>
      <c r="B13" s="21" t="s">
        <v>198</v>
      </c>
      <c r="C13" s="23">
        <v>1941810</v>
      </c>
      <c r="D13" s="4">
        <v>2019</v>
      </c>
    </row>
    <row r="14" spans="1:4" x14ac:dyDescent="0.25">
      <c r="C14" s="31">
        <f>SUM(C5:C13)</f>
        <v>13657500</v>
      </c>
    </row>
    <row r="25" ht="49.5" customHeight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LAS COMPAÑIAS</vt:lpstr>
      <vt:lpstr>LA ANTENA</vt:lpstr>
      <vt:lpstr>LA PAMPA</vt:lpstr>
      <vt:lpstr>AVDA DEL MAR</vt:lpstr>
      <vt:lpstr>RURAL</vt:lpstr>
      <vt:lpstr>CENTRO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2023-01-31T18:46:08Z</dcterms:modified>
</cp:coreProperties>
</file>