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.campos\Downloads\"/>
    </mc:Choice>
  </mc:AlternateContent>
  <bookViews>
    <workbookView xWindow="0" yWindow="0" windowWidth="21600" windowHeight="9675" activeTab="4"/>
  </bookViews>
  <sheets>
    <sheet name="LA ANTENA" sheetId="1" r:id="rId1"/>
    <sheet name="LAS COMPAÑIAS" sheetId="2" r:id="rId2"/>
    <sheet name="LA PAMPA" sheetId="3" r:id="rId3"/>
    <sheet name="AV DEL MAR" sheetId="4" r:id="rId4"/>
    <sheet name="RURAL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4" l="1"/>
  <c r="C51" i="5"/>
  <c r="C28" i="3"/>
  <c r="C43" i="2"/>
  <c r="C24" i="1"/>
</calcChain>
</file>

<file path=xl/sharedStrings.xml><?xml version="1.0" encoding="utf-8"?>
<sst xmlns="http://schemas.openxmlformats.org/spreadsheetml/2006/main" count="305" uniqueCount="271">
  <si>
    <t>PROYECTO</t>
  </si>
  <si>
    <t xml:space="preserve"> MONTO </t>
  </si>
  <si>
    <t>ORGANIZACIÓN</t>
  </si>
  <si>
    <t>Compra de Instrumentos Musicales</t>
  </si>
  <si>
    <t>Club Deportivo Unión Miramar</t>
  </si>
  <si>
    <t>Club de Cueca Espuelas de Plata</t>
  </si>
  <si>
    <t>Baile Religioso Santa Teresita del Niño Jesús</t>
  </si>
  <si>
    <t>Junta de Vecinos N° 22 El Tofo</t>
  </si>
  <si>
    <t>Junta de Vecinos N° 22 Villa Unida</t>
  </si>
  <si>
    <t>Organización Villa Magisterio</t>
  </si>
  <si>
    <t>Club Deportivo Lazos de Vida</t>
  </si>
  <si>
    <t>Organización Altos de San Joaquín</t>
  </si>
  <si>
    <t>Junta de Vecinos Caleta San Pedro</t>
  </si>
  <si>
    <t>Taller Cultural y Artesanal Caleta San Pedro</t>
  </si>
  <si>
    <t>Junta de Vecinos El Romeral</t>
  </si>
  <si>
    <t>Junta de Vecinos Chacay Bajo</t>
  </si>
  <si>
    <t>Junta de Vecinos Islón</t>
  </si>
  <si>
    <t>Junta de Vecinos El Romero</t>
  </si>
  <si>
    <t>Junta de Vecinos Altovalsol</t>
  </si>
  <si>
    <t>Junta de Vecinos Algarrobito</t>
  </si>
  <si>
    <t>Junta de Vecinos Gabriela Mistral</t>
  </si>
  <si>
    <t>Junta de Vecinos Quebrada de Talca</t>
  </si>
  <si>
    <t>Club Deportivo Pedro Aguirre Cerda</t>
  </si>
  <si>
    <t>Grupo Ambientalista Portal del Elqui</t>
  </si>
  <si>
    <t>Club de Cueca Tradición y Esperanza</t>
  </si>
  <si>
    <t>Agrupación Juvenil San José</t>
  </si>
  <si>
    <t>Club Deportivo Cruz del Sur</t>
  </si>
  <si>
    <t>Club Villa los Reyes</t>
  </si>
  <si>
    <t>Club Deportivo Unión Minas el Tofo</t>
  </si>
  <si>
    <t>Taller Laboral Cultural Antiquina</t>
  </si>
  <si>
    <t>Centro de Madres Caleta San Pedro</t>
  </si>
  <si>
    <t>Mujeres Emprendedoras Las Rojas</t>
  </si>
  <si>
    <t>Club de Abuelitos Luna de Plata Las Rojas</t>
  </si>
  <si>
    <t>DELEGACIÓN MUNICIPAL RURAL 2010</t>
  </si>
  <si>
    <t>Cambio de Techumbre en la Sede</t>
  </si>
  <si>
    <t> Junta de Vecinos Nº 4 Colonia Alfalfares</t>
  </si>
  <si>
    <t>Arreglo cancha de futbol de Alfalfares</t>
  </si>
  <si>
    <t>Junta de Vecinos Nº 4 Colonia Alfalfares</t>
  </si>
  <si>
    <t>Las mujeres de Alfalfares se implementan</t>
  </si>
  <si>
    <t> Mujeres Emprendedoras de Alfalfares</t>
  </si>
  <si>
    <t>La comunidad Cristiana protege e implementa su sede</t>
  </si>
  <si>
    <t>Org. Social, Cultural y Deportiva Inmaculada Concepción</t>
  </si>
  <si>
    <t>Cierre perimetral del cuartel de la Tercera Compañía de Bomberos</t>
  </si>
  <si>
    <t>Junta de Vecinos Diego Portales</t>
  </si>
  <si>
    <t>Renovación de trajes baile religioso Piel Roja</t>
  </si>
  <si>
    <t>Baile Religioso Piel Roja</t>
  </si>
  <si>
    <t>Cambio de techumbre y sistema eléctrico</t>
  </si>
  <si>
    <t>Junta de Vecinos San Francisco</t>
  </si>
  <si>
    <t>Mesas y sillas para la Sede</t>
  </si>
  <si>
    <t>Entre lanas y palillos nos uniremos a las mujeres de La Antena</t>
  </si>
  <si>
    <t>Equipo de sonido</t>
  </si>
  <si>
    <t>Conjunto Folklórico Fiesta Chilena</t>
  </si>
  <si>
    <t>Un renacer inolvidable en Vicuña</t>
  </si>
  <si>
    <t>Club de Adulto Mayor Nuevo Renacer</t>
  </si>
  <si>
    <t>Compra de implementación</t>
  </si>
  <si>
    <t>Club de Adulto Mayor Alabanzas</t>
  </si>
  <si>
    <t>Vecinos alerta con la seguridad</t>
  </si>
  <si>
    <t>Junta de Vecinos de Ceres</t>
  </si>
  <si>
    <t>Carpa comunitaria</t>
  </si>
  <si>
    <t>Junta de Vecinos Portal de Elqui</t>
  </si>
  <si>
    <t>Asegurando nuestra Sede-Ecos del Desierto</t>
  </si>
  <si>
    <t>Club de Adulto Mayor Ecos del Desierto</t>
  </si>
  <si>
    <t>Instalación de canastillos metálicos para la basura</t>
  </si>
  <si>
    <t>Mejorando e implementando nuestra Sede</t>
  </si>
  <si>
    <t> Junta de Vecinos de Ceres</t>
  </si>
  <si>
    <t>Vestuario Deportivo</t>
  </si>
  <si>
    <t>Org. Social, Cultural y Deportiva Flor de Antena</t>
  </si>
  <si>
    <t>Con música y poleras bailaremos con estilo</t>
  </si>
  <si>
    <t>Org. De Acondicionamiento Físico y Terapeuta Pedro Aguirre Cerda</t>
  </si>
  <si>
    <t>Mujeres de Ceres obtienen materiales</t>
  </si>
  <si>
    <t>Mujeres Emprendedoras de Ceres</t>
  </si>
  <si>
    <t>DELEGACIÓN MUNICIPAL LA ANTENA 2011</t>
  </si>
  <si>
    <t>Capacitación Primeros Auxilios 14 Dirigentes</t>
  </si>
  <si>
    <t>Junta de Vecinos Quebrada del Jardín</t>
  </si>
  <si>
    <t>Viaje a Valparaíso</t>
  </si>
  <si>
    <t>Club de Adulto Mayor Jardín del Edén</t>
  </si>
  <si>
    <t>Implementación de toldos Metálicos</t>
  </si>
  <si>
    <t>Agrupación Social Feria de las Pulgas</t>
  </si>
  <si>
    <t>Adquisición de Máquinas de Ejercicios Deportivos</t>
  </si>
  <si>
    <t>Club Deportivo Esc. De Futbol Bulla Azul</t>
  </si>
  <si>
    <t>Cierre Perimetral</t>
  </si>
  <si>
    <t>Junta de Vecinos N° 25 Los Torreones</t>
  </si>
  <si>
    <t>Galpón Bomberos</t>
  </si>
  <si>
    <t>Junta de Vecinos Quebrada el Jardín</t>
  </si>
  <si>
    <t>Implementación Materiales para Construcción</t>
  </si>
  <si>
    <t>Grupo Folclórico Que Lindo es mi Chile</t>
  </si>
  <si>
    <t>Implementación Máquinas de Ejercicio en Plaza</t>
  </si>
  <si>
    <t xml:space="preserve">Junta de Vecinos Nº 18 Luis Cruz Martínez </t>
  </si>
  <si>
    <t>Implementación Equipo Audiovisual</t>
  </si>
  <si>
    <t>Implementación Instrumentos Musicales y taller</t>
  </si>
  <si>
    <t>Centro de Padres y Apoderados Colegio Alonso de Ercilla</t>
  </si>
  <si>
    <t>Tour al Norte de Chile</t>
  </si>
  <si>
    <t>Club de Adulto Mayor Renacer Isaura Fredes</t>
  </si>
  <si>
    <t>Máquinas de Ejercicios en Plaza Cívica</t>
  </si>
  <si>
    <t>Agrupación Raíz Folclórica Sauzal</t>
  </si>
  <si>
    <t>Intercambio Artístico Cultural</t>
  </si>
  <si>
    <t>Implementación de Vestuario Folclórico y Danzas para 110 niñas</t>
  </si>
  <si>
    <t>Centro de Padres y Apoderados Jardín Infantil Le Petit Enfant</t>
  </si>
  <si>
    <t>Implementación de Vestuario y accesorios para 50 niñas</t>
  </si>
  <si>
    <t>Círculo del Folclor y Cuequeros de la Serena</t>
  </si>
  <si>
    <t>Materiales para ampliación de Sede</t>
  </si>
  <si>
    <t>Amplificación</t>
  </si>
  <si>
    <t>Implementación de Cocina</t>
  </si>
  <si>
    <t>Botón de Pánico</t>
  </si>
  <si>
    <t>Cierre perimetral patio</t>
  </si>
  <si>
    <t>Mejoramiento acceso peatonal Calle Santo Domingo</t>
  </si>
  <si>
    <t>Junta de Vecinos Nº 23 Progreso El Llano</t>
  </si>
  <si>
    <t>Ampliación de Sede etapa II</t>
  </si>
  <si>
    <t>Junta de Vecinos Arcos de Pinamar</t>
  </si>
  <si>
    <t>Equipamiento Audiovisual y Talleres</t>
  </si>
  <si>
    <t>Org. Revolución en Cristo Rec.</t>
  </si>
  <si>
    <t>Junta de Vecinos N° 23 Villa San Bartolomé</t>
  </si>
  <si>
    <t>Implementación y capacitación Mosaico y Telar</t>
  </si>
  <si>
    <t>Junta de Vecinos N° 17 Nueva Pinamar</t>
  </si>
  <si>
    <t>Capacitación e implementación Primeros Auxilios para 16 Organizaciones</t>
  </si>
  <si>
    <t>Junta de Vecinos Nº 22 Villa Unida</t>
  </si>
  <si>
    <t>Restauración cierre Multicancha</t>
  </si>
  <si>
    <t>Junta de Vecinos N° 22B El Olivar</t>
  </si>
  <si>
    <t>Mejoramiento e implementación Sede</t>
  </si>
  <si>
    <t>Implementación e Instrumentos Musicales</t>
  </si>
  <si>
    <t>Implementación Cocina</t>
  </si>
  <si>
    <t>Junta de Vecinos Héroes de la Concepción</t>
  </si>
  <si>
    <t>Agrupación Musical Serena Andina</t>
  </si>
  <si>
    <t>Gira Astronómica para 110 niños</t>
  </si>
  <si>
    <t>Comunidad de Crianceros y Artesanos</t>
  </si>
  <si>
    <t>Compra de materiales para construcción de Sede</t>
  </si>
  <si>
    <t>Materiales de Construcción para mejoramiento de Sede</t>
  </si>
  <si>
    <t>Club Deportivo Guillermo Oyanadel</t>
  </si>
  <si>
    <t>Cierre Perimetral Patio</t>
  </si>
  <si>
    <t>Centro de Padres y Apoderados Jardín Infantil Dulce Mirada</t>
  </si>
  <si>
    <t>Techumbre</t>
  </si>
  <si>
    <t>Junta de Vecinos 5R Villa Uruguay</t>
  </si>
  <si>
    <t>DELEGACIÓN MUNICIPAL LAS COMPAÑIAS 20011</t>
  </si>
  <si>
    <t>DELEGACIÓN MUNICIPAL LA PAMPA 2011</t>
  </si>
  <si>
    <t>Contratación Profesor de Gimnasia e Implementación</t>
  </si>
  <si>
    <t>Implementación Junta de Vecinos</t>
  </si>
  <si>
    <t>Junta de Vecinos N° 8 Antártica</t>
  </si>
  <si>
    <t>Compra Implementación Deportiva</t>
  </si>
  <si>
    <t>Club Deportivo Social y Cultural Arica Santa Lucia</t>
  </si>
  <si>
    <t>$ 1.180.000</t>
  </si>
  <si>
    <t>Agrupación de Adulto Mayor Activa Esperanza</t>
  </si>
  <si>
    <t>Compra de Sistema de amplificación para actividades Culturales</t>
  </si>
  <si>
    <t>Conjunto Folclórico Alicanto</t>
  </si>
  <si>
    <t>Compra de Equipo Radial</t>
  </si>
  <si>
    <t>Cruz Roja Chilena Filial la Serena</t>
  </si>
  <si>
    <t>Equipando Nuestra Organización</t>
  </si>
  <si>
    <t>Organización Folclórica Hermanos Campos</t>
  </si>
  <si>
    <t>Ampliación Patio Casita en la Pradera</t>
  </si>
  <si>
    <t>Consejo Consultivo CESFAM Cardenal Caro</t>
  </si>
  <si>
    <t>Centro de Padres Colegio San Nicolás</t>
  </si>
  <si>
    <t xml:space="preserve">Compra e Implementación </t>
  </si>
  <si>
    <t>Club Adulto Mayor El Amanecer de Lourdes</t>
  </si>
  <si>
    <t>Cambio de Techumbre</t>
  </si>
  <si>
    <t>Junta de Vecinos N° 12 Huerteros Chacra  Julieta</t>
  </si>
  <si>
    <t>Motobombas</t>
  </si>
  <si>
    <t>Junta de Vecinos N° 13 Cuatro Esquinas</t>
  </si>
  <si>
    <t>Mejoramiento Mobiliario Oficina</t>
  </si>
  <si>
    <t>Junta de Vecinos N° 12 Cisternas Sur</t>
  </si>
  <si>
    <t>Amplificación Musical y Otros</t>
  </si>
  <si>
    <t>Club Deportivo 11 Corazones</t>
  </si>
  <si>
    <t>Implementación de Elementos Tecnológicos</t>
  </si>
  <si>
    <t>Club Adulto Mayor Por Una Vida Mejor</t>
  </si>
  <si>
    <t>Remodelación Sede Social</t>
  </si>
  <si>
    <t>Junta de Vecinos N° 16 Nueva Esperanza</t>
  </si>
  <si>
    <t>Compra implementación</t>
  </si>
  <si>
    <t>Centro de Padres Colegio José Miguel Carrera</t>
  </si>
  <si>
    <t>Compra de Equipamiento Cocina</t>
  </si>
  <si>
    <t>Junta de Vecinos N° 16 José Miguel Carrera</t>
  </si>
  <si>
    <t>Compra de Mobiliario</t>
  </si>
  <si>
    <t>Centro de Madres Pampa Unida</t>
  </si>
  <si>
    <t>Paseo Cultural</t>
  </si>
  <si>
    <t>Club Adulto Mayor Amistades de Antaño</t>
  </si>
  <si>
    <t>Implementación Parque</t>
  </si>
  <si>
    <t>Mejoramiento Plaza</t>
  </si>
  <si>
    <t>Junta de Vecinos Las Tinajas De Cisternas</t>
  </si>
  <si>
    <t>Pérgola Vecinal</t>
  </si>
  <si>
    <t>Organización Serena Oriente</t>
  </si>
  <si>
    <t>DELEGACIÓN MUNICIPAL AV DEL MAR 2011</t>
  </si>
  <si>
    <t>Conjunto Sta. Margarita del Mar</t>
  </si>
  <si>
    <t>Botones de Pánico</t>
  </si>
  <si>
    <t>Club Adulto Mayor Cabellos de Plata</t>
  </si>
  <si>
    <t>Contenedores de reciclaje para la Av. Del Mar</t>
  </si>
  <si>
    <t>Organización Desarrollo Vecinal Vega Sur</t>
  </si>
  <si>
    <t>Contenedores de reciclaje Vega Sur</t>
  </si>
  <si>
    <t>Mejoramiento de Baños</t>
  </si>
  <si>
    <t>Club de Abuelitos Caleta San Pedro</t>
  </si>
  <si>
    <t>Implementación Deportiva</t>
  </si>
  <si>
    <t>Jóvenes Caleta San Pedro</t>
  </si>
  <si>
    <t>Mobiliario y letrero informativo para Caleta San Pedro</t>
  </si>
  <si>
    <t>Equipamiento de Mobiliario</t>
  </si>
  <si>
    <r>
      <t xml:space="preserve">Implementación para </t>
    </r>
    <r>
      <rPr>
        <sz val="10"/>
        <color indexed="8"/>
        <rFont val="Verdana"/>
        <family val="2"/>
      </rPr>
      <t>Junta de Vecinos y Club Deportivo Punta de Teatinos</t>
    </r>
  </si>
  <si>
    <t>Junta de Vecinos Nº 2 Punta de Teatinos</t>
  </si>
  <si>
    <t>Partidores, Grupo Electrógeno e iluminación para cancha</t>
  </si>
  <si>
    <t>Club de Huasos Punta de Teatinos</t>
  </si>
  <si>
    <t>Implementación Multicancha de Punta de Teatinos</t>
  </si>
  <si>
    <t>Mejorar recreación en plaza del pueblo</t>
  </si>
  <si>
    <t>Mejoramiento acceso y cierre de Sede Social</t>
  </si>
  <si>
    <t>Construcción camarines con ducha y compra de generador</t>
  </si>
  <si>
    <t>Junta de Vecino Chacay Alto</t>
  </si>
  <si>
    <t>Implementación Sede Social</t>
  </si>
  <si>
    <t>Club Adulto Mayor Buen Pastor Lambert</t>
  </si>
  <si>
    <t>Radio escolar</t>
  </si>
  <si>
    <t>Centro de Padres Colegio El Romero</t>
  </si>
  <si>
    <t>Mejoramiento entorno posta</t>
  </si>
  <si>
    <t>Consejo Consultivo Posta El Romero</t>
  </si>
  <si>
    <t>Instalación maquinas deportiva en plaza</t>
  </si>
  <si>
    <t>Cierre entorno feria Lambert</t>
  </si>
  <si>
    <t>Organización Social Feria Lambert</t>
  </si>
  <si>
    <t>Mejoramiento baños colegio Lambert 2a. Etapa</t>
  </si>
  <si>
    <t>Centro de Padres Colegio Lambert</t>
  </si>
  <si>
    <t>Instalación piso cerámico Sede Social</t>
  </si>
  <si>
    <t>Club Adulto Mayor Los Olivos Islón</t>
  </si>
  <si>
    <t>Mejoramiento Sede Social</t>
  </si>
  <si>
    <t>Mejoramiento cocina y comedor Sede Social</t>
  </si>
  <si>
    <t>Junta de Vecinos Santa Elisa</t>
  </si>
  <si>
    <t>Mejoramiento estación Medico Rural</t>
  </si>
  <si>
    <t>Consejo Consultivo Posta Santa Elisa</t>
  </si>
  <si>
    <t>Compra Amplificación</t>
  </si>
  <si>
    <t>Club Deportivo Ferro Minas Lambert</t>
  </si>
  <si>
    <t>Junta de Vecinos Lambert</t>
  </si>
  <si>
    <t>Ampliación Estación Médico Rural</t>
  </si>
  <si>
    <t>Junta de Vecinos Coquimbito</t>
  </si>
  <si>
    <t>Empezamos un nuevo futuro con nueva Sede</t>
  </si>
  <si>
    <t>Compra Notebook, Data y Modem</t>
  </si>
  <si>
    <t>Implementación cocina</t>
  </si>
  <si>
    <t>Club de Huasos Altovalsol</t>
  </si>
  <si>
    <t>Implementación banda</t>
  </si>
  <si>
    <t>Baile Chino Pieles Rojas Las Rojas</t>
  </si>
  <si>
    <t>Compra Equipo de Amplificación</t>
  </si>
  <si>
    <t>Organización de Adelanto Prisco Conta</t>
  </si>
  <si>
    <t>Equipamiento Sede Social</t>
  </si>
  <si>
    <t>Junta de Vecinos Pelicana</t>
  </si>
  <si>
    <t>Implementación para organización social</t>
  </si>
  <si>
    <t>Organización Social María Elena</t>
  </si>
  <si>
    <t>Mejoramiento acceso Sede Social</t>
  </si>
  <si>
    <t>Junta de Vecinos Las Rojas</t>
  </si>
  <si>
    <t>Arreglo Pérgola e instalación de juegos infantiles</t>
  </si>
  <si>
    <t>Construcción bodega para Jardín</t>
  </si>
  <si>
    <t>Centro de Padres Jardín Infantil Algarrobito</t>
  </si>
  <si>
    <t>Mejoramiento infraestructura Estación Médico Rural</t>
  </si>
  <si>
    <t>Junta de Vecinos Los Corrales</t>
  </si>
  <si>
    <t>Cierre perimetral</t>
  </si>
  <si>
    <t>Construcción Sede Social I Etapa</t>
  </si>
  <si>
    <t>Club Deportivo San Antonio</t>
  </si>
  <si>
    <t>Habilitación Sala Multiuso</t>
  </si>
  <si>
    <t>Agrupación Amigos de la Capilla Algarrobito</t>
  </si>
  <si>
    <t>Junta de Vecinos Bellavista</t>
  </si>
  <si>
    <t>Insumos Grupo de Baile</t>
  </si>
  <si>
    <t>Grupo de Baile Alma Libre Algarrobito</t>
  </si>
  <si>
    <t>Compra Generador y Parlante</t>
  </si>
  <si>
    <t>Comité de Desarrollo Campesino La Estrella</t>
  </si>
  <si>
    <t>Junta de Vecinos Los Trapiches</t>
  </si>
  <si>
    <t>Agrupación Femenina Las Rosas Algarrobito</t>
  </si>
  <si>
    <t>Implementación de Amplificación</t>
  </si>
  <si>
    <t>Centro de Padres Colegio Quebrada de Talca</t>
  </si>
  <si>
    <t>Implementación Cocina Sede Social</t>
  </si>
  <si>
    <t>Implementación Taller Melipal</t>
  </si>
  <si>
    <t>Melipal Taller de Tejido Quebrada de Talca</t>
  </si>
  <si>
    <t>Implementación Club</t>
  </si>
  <si>
    <t>Club de Huasos Algarrobito</t>
  </si>
  <si>
    <t>Implementación Ronda Médica</t>
  </si>
  <si>
    <t> Junta de Vecinos Santa Gracia</t>
  </si>
  <si>
    <t>Implementación</t>
  </si>
  <si>
    <t>Junta de Vecinos Santa Gracia</t>
  </si>
  <si>
    <t>Junta de Vecinos Almirante Latorre</t>
  </si>
  <si>
    <t>Construcción Baño Sede Social</t>
  </si>
  <si>
    <t>Comité de Desarrollo Campesino La Laja</t>
  </si>
  <si>
    <t>Compra de Generador Eléctrico</t>
  </si>
  <si>
    <t>Junta de Vecinos Agua Grande</t>
  </si>
  <si>
    <t>Compra de Amplificación</t>
  </si>
  <si>
    <t>Agrupación Campesina de Desarrollo Rural Condoriaco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</si>
</sst>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Verdana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indexed="64"/>
      </right>
      <top style="thin">
        <color rgb="FFC00000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0" xfId="0" applyFont="1"/>
    <xf numFmtId="0" fontId="6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0" fillId="0" borderId="0" xfId="0" applyNumberFormat="1"/>
    <xf numFmtId="3" fontId="2" fillId="0" borderId="5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"/>
  <sheetViews>
    <sheetView zoomScale="85" zoomScaleNormal="85" workbookViewId="0">
      <selection activeCell="C4" sqref="C4:C20"/>
    </sheetView>
  </sheetViews>
  <sheetFormatPr baseColWidth="10" defaultRowHeight="39.950000000000003" customHeight="1" x14ac:dyDescent="0.25"/>
  <cols>
    <col min="2" max="2" width="100.7109375" customWidth="1"/>
    <col min="3" max="3" width="40.7109375" customWidth="1"/>
    <col min="4" max="4" width="50.7109375" style="26" customWidth="1"/>
    <col min="5" max="8" width="10.7109375" customWidth="1"/>
    <col min="9" max="9" width="10.7109375" style="12" customWidth="1"/>
    <col min="10" max="38" width="10.7109375" customWidth="1"/>
  </cols>
  <sheetData>
    <row r="1" spans="2:4" ht="21" customHeight="1" x14ac:dyDescent="0.25"/>
    <row r="2" spans="2:4" ht="39.950000000000003" customHeight="1" x14ac:dyDescent="0.25">
      <c r="B2" s="24" t="s">
        <v>71</v>
      </c>
      <c r="C2" s="17"/>
    </row>
    <row r="3" spans="2:4" ht="39.950000000000003" customHeight="1" thickBot="1" x14ac:dyDescent="0.3">
      <c r="B3" s="15" t="s">
        <v>0</v>
      </c>
      <c r="C3" s="15" t="s">
        <v>1</v>
      </c>
      <c r="D3" s="18" t="s">
        <v>2</v>
      </c>
    </row>
    <row r="4" spans="2:4" ht="39.950000000000003" customHeight="1" thickBot="1" x14ac:dyDescent="0.3">
      <c r="B4" s="23" t="s">
        <v>34</v>
      </c>
      <c r="C4" s="33">
        <v>1000000</v>
      </c>
      <c r="D4" s="19" t="s">
        <v>35</v>
      </c>
    </row>
    <row r="5" spans="2:4" ht="39.950000000000003" customHeight="1" thickBot="1" x14ac:dyDescent="0.3">
      <c r="B5" s="16" t="s">
        <v>36</v>
      </c>
      <c r="C5" s="34">
        <v>1050000</v>
      </c>
      <c r="D5" s="20" t="s">
        <v>37</v>
      </c>
    </row>
    <row r="6" spans="2:4" ht="39.950000000000003" customHeight="1" thickBot="1" x14ac:dyDescent="0.3">
      <c r="B6" s="16" t="s">
        <v>38</v>
      </c>
      <c r="C6" s="34">
        <v>600000</v>
      </c>
      <c r="D6" s="20" t="s">
        <v>39</v>
      </c>
    </row>
    <row r="7" spans="2:4" ht="39.950000000000003" customHeight="1" thickBot="1" x14ac:dyDescent="0.3">
      <c r="B7" s="16" t="s">
        <v>40</v>
      </c>
      <c r="C7" s="34">
        <v>1000000</v>
      </c>
      <c r="D7" s="20" t="s">
        <v>41</v>
      </c>
    </row>
    <row r="8" spans="2:4" ht="39.950000000000003" customHeight="1" thickBot="1" x14ac:dyDescent="0.3">
      <c r="B8" s="16" t="s">
        <v>42</v>
      </c>
      <c r="C8" s="34">
        <v>1500000</v>
      </c>
      <c r="D8" s="20" t="s">
        <v>43</v>
      </c>
    </row>
    <row r="9" spans="2:4" ht="39.950000000000003" customHeight="1" thickBot="1" x14ac:dyDescent="0.3">
      <c r="B9" s="16" t="s">
        <v>44</v>
      </c>
      <c r="C9" s="34">
        <v>1300000</v>
      </c>
      <c r="D9" s="20" t="s">
        <v>45</v>
      </c>
    </row>
    <row r="10" spans="2:4" ht="39.950000000000003" customHeight="1" thickBot="1" x14ac:dyDescent="0.3">
      <c r="B10" s="16" t="s">
        <v>46</v>
      </c>
      <c r="C10" s="34">
        <v>2170000</v>
      </c>
      <c r="D10" s="20" t="s">
        <v>47</v>
      </c>
    </row>
    <row r="11" spans="2:4" ht="39.950000000000003" customHeight="1" thickBot="1" x14ac:dyDescent="0.3">
      <c r="B11" s="16" t="s">
        <v>48</v>
      </c>
      <c r="C11" s="34">
        <v>1580000</v>
      </c>
      <c r="D11" s="20" t="s">
        <v>22</v>
      </c>
    </row>
    <row r="12" spans="2:4" ht="39.950000000000003" customHeight="1" thickBot="1" x14ac:dyDescent="0.3">
      <c r="B12" s="16" t="s">
        <v>49</v>
      </c>
      <c r="C12" s="34">
        <v>450000</v>
      </c>
      <c r="D12" s="20" t="s">
        <v>43</v>
      </c>
    </row>
    <row r="13" spans="2:4" ht="39.950000000000003" customHeight="1" thickBot="1" x14ac:dyDescent="0.3">
      <c r="B13" s="16" t="s">
        <v>50</v>
      </c>
      <c r="C13" s="34">
        <v>1247000</v>
      </c>
      <c r="D13" s="20" t="s">
        <v>51</v>
      </c>
    </row>
    <row r="14" spans="2:4" ht="39.950000000000003" customHeight="1" thickBot="1" x14ac:dyDescent="0.3">
      <c r="B14" s="16" t="s">
        <v>52</v>
      </c>
      <c r="C14" s="34">
        <v>1100000</v>
      </c>
      <c r="D14" s="20" t="s">
        <v>53</v>
      </c>
    </row>
    <row r="15" spans="2:4" ht="39.950000000000003" customHeight="1" thickBot="1" x14ac:dyDescent="0.3">
      <c r="B15" s="16" t="s">
        <v>54</v>
      </c>
      <c r="C15" s="34">
        <v>74000</v>
      </c>
      <c r="D15" s="20" t="s">
        <v>55</v>
      </c>
    </row>
    <row r="16" spans="2:4" ht="39.950000000000003" customHeight="1" thickBot="1" x14ac:dyDescent="0.3">
      <c r="B16" s="16" t="s">
        <v>56</v>
      </c>
      <c r="C16" s="34">
        <v>2224000</v>
      </c>
      <c r="D16" s="20" t="s">
        <v>57</v>
      </c>
    </row>
    <row r="17" spans="2:11" ht="39.950000000000003" customHeight="1" thickBot="1" x14ac:dyDescent="0.3">
      <c r="B17" s="16" t="s">
        <v>58</v>
      </c>
      <c r="C17" s="34">
        <v>2400000</v>
      </c>
      <c r="D17" s="20" t="s">
        <v>59</v>
      </c>
      <c r="I17" s="9"/>
      <c r="J17" s="8"/>
      <c r="K17" s="9"/>
    </row>
    <row r="18" spans="2:11" ht="39.950000000000003" customHeight="1" thickBot="1" x14ac:dyDescent="0.3">
      <c r="B18" s="16" t="s">
        <v>60</v>
      </c>
      <c r="C18" s="34">
        <v>1020000</v>
      </c>
      <c r="D18" s="20" t="s">
        <v>61</v>
      </c>
      <c r="I18"/>
    </row>
    <row r="19" spans="2:11" ht="39.950000000000003" customHeight="1" thickBot="1" x14ac:dyDescent="0.3">
      <c r="B19" s="16" t="s">
        <v>62</v>
      </c>
      <c r="C19" s="34">
        <v>1450000</v>
      </c>
      <c r="D19" s="20" t="s">
        <v>23</v>
      </c>
      <c r="I19"/>
    </row>
    <row r="20" spans="2:11" ht="39.950000000000003" customHeight="1" thickBot="1" x14ac:dyDescent="0.3">
      <c r="B20" s="16" t="s">
        <v>63</v>
      </c>
      <c r="C20" s="34">
        <v>3000000</v>
      </c>
      <c r="D20" s="20" t="s">
        <v>64</v>
      </c>
      <c r="I20"/>
    </row>
    <row r="21" spans="2:11" ht="39.950000000000003" customHeight="1" thickBot="1" x14ac:dyDescent="0.3">
      <c r="B21" s="16" t="s">
        <v>65</v>
      </c>
      <c r="C21" s="34">
        <v>2000000</v>
      </c>
      <c r="D21" s="20" t="s">
        <v>66</v>
      </c>
      <c r="I21"/>
    </row>
    <row r="22" spans="2:11" ht="39.950000000000003" customHeight="1" thickBot="1" x14ac:dyDescent="0.3">
      <c r="B22" s="16" t="s">
        <v>67</v>
      </c>
      <c r="C22" s="34">
        <v>835000</v>
      </c>
      <c r="D22" s="20" t="s">
        <v>68</v>
      </c>
      <c r="I22"/>
    </row>
    <row r="23" spans="2:11" ht="39.950000000000003" customHeight="1" thickBot="1" x14ac:dyDescent="0.3">
      <c r="B23" s="16" t="s">
        <v>69</v>
      </c>
      <c r="C23" s="34">
        <v>1000000</v>
      </c>
      <c r="D23" s="20" t="s">
        <v>70</v>
      </c>
      <c r="I23"/>
    </row>
    <row r="24" spans="2:11" ht="39.950000000000003" customHeight="1" x14ac:dyDescent="0.25">
      <c r="C24" s="35">
        <f>SUM(C4:C23)</f>
        <v>27000000</v>
      </c>
      <c r="I24"/>
    </row>
    <row r="25" spans="2:11" ht="39.950000000000003" customHeight="1" x14ac:dyDescent="0.25">
      <c r="I25"/>
    </row>
    <row r="26" spans="2:11" ht="39.950000000000003" customHeight="1" x14ac:dyDescent="0.25">
      <c r="I26"/>
    </row>
    <row r="27" spans="2:11" ht="39.950000000000003" customHeight="1" x14ac:dyDescent="0.25">
      <c r="I27"/>
    </row>
    <row r="28" spans="2:11" ht="39.950000000000003" customHeight="1" x14ac:dyDescent="0.25">
      <c r="I28"/>
    </row>
    <row r="29" spans="2:11" ht="39.950000000000003" customHeight="1" x14ac:dyDescent="0.25">
      <c r="I29"/>
    </row>
    <row r="30" spans="2:11" ht="39.950000000000003" customHeight="1" x14ac:dyDescent="0.25">
      <c r="I30"/>
    </row>
    <row r="31" spans="2:11" ht="39.950000000000003" customHeight="1" x14ac:dyDescent="0.25">
      <c r="I31"/>
    </row>
    <row r="32" spans="2:11" ht="39.950000000000003" customHeight="1" x14ac:dyDescent="0.25">
      <c r="I32"/>
    </row>
    <row r="33" spans="9:9" ht="39.950000000000003" customHeight="1" x14ac:dyDescent="0.25">
      <c r="I33"/>
    </row>
    <row r="34" spans="9:9" ht="39.950000000000003" customHeight="1" x14ac:dyDescent="0.25">
      <c r="I34"/>
    </row>
    <row r="35" spans="9:9" ht="39.950000000000003" customHeight="1" x14ac:dyDescent="0.25">
      <c r="I35"/>
    </row>
    <row r="36" spans="9:9" ht="39.950000000000003" customHeight="1" x14ac:dyDescent="0.25">
      <c r="I36"/>
    </row>
    <row r="37" spans="9:9" ht="39.950000000000003" customHeight="1" x14ac:dyDescent="0.25">
      <c r="I37"/>
    </row>
    <row r="38" spans="9:9" ht="39.950000000000003" customHeight="1" x14ac:dyDescent="0.25">
      <c r="I38"/>
    </row>
    <row r="39" spans="9:9" ht="39.950000000000003" customHeight="1" x14ac:dyDescent="0.25">
      <c r="I39"/>
    </row>
    <row r="40" spans="9:9" ht="39.950000000000003" customHeight="1" x14ac:dyDescent="0.25">
      <c r="I4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5"/>
  <sheetViews>
    <sheetView topLeftCell="A28" zoomScale="85" zoomScaleNormal="85" workbookViewId="0">
      <selection activeCell="C4" sqref="C4:C43"/>
    </sheetView>
  </sheetViews>
  <sheetFormatPr baseColWidth="10" defaultRowHeight="15" x14ac:dyDescent="0.25"/>
  <cols>
    <col min="2" max="2" width="100.7109375" style="22" customWidth="1"/>
    <col min="3" max="3" width="40.7109375" customWidth="1"/>
    <col min="4" max="4" width="50.7109375" customWidth="1"/>
  </cols>
  <sheetData>
    <row r="2" spans="2:4" ht="39.950000000000003" customHeight="1" x14ac:dyDescent="0.25">
      <c r="B2" s="21" t="s">
        <v>132</v>
      </c>
      <c r="C2" s="14"/>
      <c r="D2" s="14"/>
    </row>
    <row r="3" spans="2:4" ht="39.950000000000003" customHeight="1" thickBot="1" x14ac:dyDescent="0.3">
      <c r="B3" s="15" t="s">
        <v>0</v>
      </c>
      <c r="C3" s="15" t="s">
        <v>1</v>
      </c>
      <c r="D3" s="18" t="s">
        <v>2</v>
      </c>
    </row>
    <row r="4" spans="2:4" ht="39.950000000000003" customHeight="1" thickBot="1" x14ac:dyDescent="0.3">
      <c r="B4" s="23" t="s">
        <v>72</v>
      </c>
      <c r="C4" s="33">
        <v>972000</v>
      </c>
      <c r="D4" s="19" t="s">
        <v>73</v>
      </c>
    </row>
    <row r="5" spans="2:4" ht="39.950000000000003" customHeight="1" thickBot="1" x14ac:dyDescent="0.3">
      <c r="B5" s="16" t="s">
        <v>74</v>
      </c>
      <c r="C5" s="34">
        <v>500000</v>
      </c>
      <c r="D5" s="20" t="s">
        <v>75</v>
      </c>
    </row>
    <row r="6" spans="2:4" ht="39.950000000000003" customHeight="1" thickBot="1" x14ac:dyDescent="0.3">
      <c r="B6" s="16" t="s">
        <v>76</v>
      </c>
      <c r="C6" s="34">
        <v>3000000</v>
      </c>
      <c r="D6" s="20" t="s">
        <v>77</v>
      </c>
    </row>
    <row r="7" spans="2:4" ht="39.950000000000003" customHeight="1" thickBot="1" x14ac:dyDescent="0.3">
      <c r="B7" s="16" t="s">
        <v>78</v>
      </c>
      <c r="C7" s="34">
        <v>1362000</v>
      </c>
      <c r="D7" s="20" t="s">
        <v>79</v>
      </c>
    </row>
    <row r="8" spans="2:4" ht="39.950000000000003" customHeight="1" thickBot="1" x14ac:dyDescent="0.3">
      <c r="B8" s="16" t="s">
        <v>80</v>
      </c>
      <c r="C8" s="34">
        <v>1797000</v>
      </c>
      <c r="D8" s="20" t="s">
        <v>81</v>
      </c>
    </row>
    <row r="9" spans="2:4" ht="39.950000000000003" customHeight="1" thickBot="1" x14ac:dyDescent="0.3">
      <c r="B9" s="16" t="s">
        <v>82</v>
      </c>
      <c r="C9" s="34">
        <v>3000000</v>
      </c>
      <c r="D9" s="20" t="s">
        <v>83</v>
      </c>
    </row>
    <row r="10" spans="2:4" ht="39.950000000000003" customHeight="1" thickBot="1" x14ac:dyDescent="0.3">
      <c r="B10" s="16" t="s">
        <v>84</v>
      </c>
      <c r="C10" s="34">
        <v>2575000</v>
      </c>
      <c r="D10" s="20" t="s">
        <v>85</v>
      </c>
    </row>
    <row r="11" spans="2:4" ht="39.950000000000003" customHeight="1" thickBot="1" x14ac:dyDescent="0.3">
      <c r="B11" s="16" t="s">
        <v>3</v>
      </c>
      <c r="C11" s="34">
        <v>1600000</v>
      </c>
      <c r="D11" s="20" t="s">
        <v>24</v>
      </c>
    </row>
    <row r="12" spans="2:4" ht="39.950000000000003" customHeight="1" thickBot="1" x14ac:dyDescent="0.3">
      <c r="B12" s="16" t="s">
        <v>86</v>
      </c>
      <c r="C12" s="34">
        <v>2070000</v>
      </c>
      <c r="D12" s="20" t="s">
        <v>87</v>
      </c>
    </row>
    <row r="13" spans="2:4" ht="39.950000000000003" customHeight="1" thickBot="1" x14ac:dyDescent="0.3">
      <c r="B13" s="16" t="s">
        <v>88</v>
      </c>
      <c r="C13" s="34">
        <v>778000</v>
      </c>
      <c r="D13" s="20" t="s">
        <v>25</v>
      </c>
    </row>
    <row r="14" spans="2:4" ht="39.950000000000003" customHeight="1" thickBot="1" x14ac:dyDescent="0.3">
      <c r="B14" s="16" t="s">
        <v>89</v>
      </c>
      <c r="C14" s="34">
        <v>2016100</v>
      </c>
      <c r="D14" s="20" t="s">
        <v>90</v>
      </c>
    </row>
    <row r="15" spans="2:4" ht="39.950000000000003" customHeight="1" thickBot="1" x14ac:dyDescent="0.3">
      <c r="B15" s="16" t="s">
        <v>91</v>
      </c>
      <c r="C15" s="34">
        <v>3000000</v>
      </c>
      <c r="D15" s="20" t="s">
        <v>92</v>
      </c>
    </row>
    <row r="16" spans="2:4" ht="39.950000000000003" customHeight="1" thickBot="1" x14ac:dyDescent="0.3">
      <c r="B16" s="16" t="s">
        <v>93</v>
      </c>
      <c r="C16" s="34">
        <v>2000000</v>
      </c>
      <c r="D16" s="20" t="s">
        <v>94</v>
      </c>
    </row>
    <row r="17" spans="2:4" ht="39.950000000000003" customHeight="1" thickBot="1" x14ac:dyDescent="0.3">
      <c r="B17" s="16" t="s">
        <v>95</v>
      </c>
      <c r="C17" s="34">
        <v>1630000</v>
      </c>
      <c r="D17" s="20" t="s">
        <v>94</v>
      </c>
    </row>
    <row r="18" spans="2:4" ht="39.950000000000003" customHeight="1" thickBot="1" x14ac:dyDescent="0.3">
      <c r="B18" s="16" t="s">
        <v>96</v>
      </c>
      <c r="C18" s="34">
        <v>2891000</v>
      </c>
      <c r="D18" s="20" t="s">
        <v>97</v>
      </c>
    </row>
    <row r="19" spans="2:4" ht="39.950000000000003" customHeight="1" thickBot="1" x14ac:dyDescent="0.3">
      <c r="B19" s="16" t="s">
        <v>98</v>
      </c>
      <c r="C19" s="34">
        <v>1899000</v>
      </c>
      <c r="D19" s="20" t="s">
        <v>99</v>
      </c>
    </row>
    <row r="20" spans="2:4" ht="39.950000000000003" customHeight="1" thickBot="1" x14ac:dyDescent="0.3">
      <c r="B20" s="16" t="s">
        <v>100</v>
      </c>
      <c r="C20" s="34">
        <v>3060000</v>
      </c>
      <c r="D20" s="20" t="s">
        <v>4</v>
      </c>
    </row>
    <row r="21" spans="2:4" ht="39.950000000000003" customHeight="1" thickBot="1" x14ac:dyDescent="0.3">
      <c r="B21" s="16" t="s">
        <v>101</v>
      </c>
      <c r="C21" s="34">
        <v>1504000</v>
      </c>
      <c r="D21" s="20" t="s">
        <v>5</v>
      </c>
    </row>
    <row r="22" spans="2:4" ht="39.950000000000003" customHeight="1" thickBot="1" x14ac:dyDescent="0.3">
      <c r="B22" s="16" t="s">
        <v>102</v>
      </c>
      <c r="C22" s="34">
        <v>1347000</v>
      </c>
      <c r="D22" s="20" t="s">
        <v>26</v>
      </c>
    </row>
    <row r="23" spans="2:4" ht="39.950000000000003" customHeight="1" thickBot="1" x14ac:dyDescent="0.3">
      <c r="B23" s="16" t="s">
        <v>103</v>
      </c>
      <c r="C23" s="34">
        <v>1040000</v>
      </c>
      <c r="D23" s="20" t="s">
        <v>27</v>
      </c>
    </row>
    <row r="24" spans="2:4" ht="39.950000000000003" customHeight="1" thickBot="1" x14ac:dyDescent="0.3">
      <c r="B24" s="16" t="s">
        <v>104</v>
      </c>
      <c r="C24" s="34">
        <v>1070900</v>
      </c>
      <c r="D24" s="20" t="s">
        <v>28</v>
      </c>
    </row>
    <row r="25" spans="2:4" ht="39.950000000000003" customHeight="1" thickBot="1" x14ac:dyDescent="0.3">
      <c r="B25" s="16" t="s">
        <v>105</v>
      </c>
      <c r="C25" s="34">
        <v>3495000</v>
      </c>
      <c r="D25" s="20" t="s">
        <v>106</v>
      </c>
    </row>
    <row r="26" spans="2:4" ht="39.950000000000003" customHeight="1" thickBot="1" x14ac:dyDescent="0.3">
      <c r="B26" s="16" t="s">
        <v>107</v>
      </c>
      <c r="C26" s="34">
        <v>2606000</v>
      </c>
      <c r="D26" s="20" t="s">
        <v>108</v>
      </c>
    </row>
    <row r="27" spans="2:4" ht="39.950000000000003" customHeight="1" thickBot="1" x14ac:dyDescent="0.3">
      <c r="B27" s="16" t="s">
        <v>109</v>
      </c>
      <c r="C27" s="34">
        <v>1358000</v>
      </c>
      <c r="D27" s="20" t="s">
        <v>110</v>
      </c>
    </row>
    <row r="28" spans="2:4" ht="39.950000000000003" customHeight="1" thickBot="1" x14ac:dyDescent="0.3">
      <c r="B28" s="16" t="s">
        <v>102</v>
      </c>
      <c r="C28" s="34">
        <v>2092000</v>
      </c>
      <c r="D28" s="20" t="s">
        <v>111</v>
      </c>
    </row>
    <row r="29" spans="2:4" ht="39.950000000000003" customHeight="1" thickBot="1" x14ac:dyDescent="0.3">
      <c r="B29" s="16" t="s">
        <v>112</v>
      </c>
      <c r="C29" s="34">
        <v>3000000</v>
      </c>
      <c r="D29" s="20" t="s">
        <v>29</v>
      </c>
    </row>
    <row r="30" spans="2:4" ht="39.950000000000003" customHeight="1" thickBot="1" x14ac:dyDescent="0.3">
      <c r="B30" s="16" t="s">
        <v>80</v>
      </c>
      <c r="C30" s="34">
        <v>3000000</v>
      </c>
      <c r="D30" s="20" t="s">
        <v>113</v>
      </c>
    </row>
    <row r="31" spans="2:4" ht="39.950000000000003" customHeight="1" thickBot="1" x14ac:dyDescent="0.3">
      <c r="B31" s="16" t="s">
        <v>114</v>
      </c>
      <c r="C31" s="34">
        <v>891000</v>
      </c>
      <c r="D31" s="20" t="s">
        <v>115</v>
      </c>
    </row>
    <row r="32" spans="2:4" ht="39.950000000000003" customHeight="1" thickBot="1" x14ac:dyDescent="0.3">
      <c r="B32" s="16" t="s">
        <v>116</v>
      </c>
      <c r="C32" s="34">
        <v>2990000</v>
      </c>
      <c r="D32" s="20" t="s">
        <v>117</v>
      </c>
    </row>
    <row r="33" spans="2:4" ht="39.950000000000003" customHeight="1" thickBot="1" x14ac:dyDescent="0.3">
      <c r="B33" s="16" t="s">
        <v>102</v>
      </c>
      <c r="C33" s="34">
        <v>694000</v>
      </c>
      <c r="D33" s="20" t="s">
        <v>7</v>
      </c>
    </row>
    <row r="34" spans="2:4" ht="39.950000000000003" customHeight="1" thickBot="1" x14ac:dyDescent="0.3">
      <c r="B34" s="16" t="s">
        <v>118</v>
      </c>
      <c r="C34" s="34">
        <v>3000000</v>
      </c>
      <c r="D34" s="20" t="s">
        <v>8</v>
      </c>
    </row>
    <row r="35" spans="2:4" ht="39.950000000000003" customHeight="1" thickBot="1" x14ac:dyDescent="0.3">
      <c r="B35" s="16" t="s">
        <v>119</v>
      </c>
      <c r="C35" s="34">
        <v>1536000</v>
      </c>
      <c r="D35" s="20" t="s">
        <v>6</v>
      </c>
    </row>
    <row r="36" spans="2:4" ht="39.950000000000003" customHeight="1" thickBot="1" x14ac:dyDescent="0.3">
      <c r="B36" s="16" t="s">
        <v>120</v>
      </c>
      <c r="C36" s="34">
        <v>2364000</v>
      </c>
      <c r="D36" s="20" t="s">
        <v>121</v>
      </c>
    </row>
    <row r="37" spans="2:4" ht="39.950000000000003" customHeight="1" thickBot="1" x14ac:dyDescent="0.3">
      <c r="B37" s="16" t="s">
        <v>89</v>
      </c>
      <c r="C37" s="34">
        <v>2418000</v>
      </c>
      <c r="D37" s="20" t="s">
        <v>122</v>
      </c>
    </row>
    <row r="38" spans="2:4" ht="39.950000000000003" customHeight="1" thickBot="1" x14ac:dyDescent="0.3">
      <c r="B38" s="16" t="s">
        <v>123</v>
      </c>
      <c r="C38" s="34">
        <v>496000</v>
      </c>
      <c r="D38" s="20" t="s">
        <v>124</v>
      </c>
    </row>
    <row r="39" spans="2:4" ht="39.950000000000003" customHeight="1" thickBot="1" x14ac:dyDescent="0.3">
      <c r="B39" s="16" t="s">
        <v>125</v>
      </c>
      <c r="C39" s="34">
        <v>1753000</v>
      </c>
      <c r="D39" s="20" t="s">
        <v>124</v>
      </c>
    </row>
    <row r="40" spans="2:4" ht="39.950000000000003" customHeight="1" thickBot="1" x14ac:dyDescent="0.3">
      <c r="B40" s="16" t="s">
        <v>126</v>
      </c>
      <c r="C40" s="34">
        <v>1925000</v>
      </c>
      <c r="D40" s="20" t="s">
        <v>127</v>
      </c>
    </row>
    <row r="41" spans="2:4" ht="39.950000000000003" customHeight="1" thickBot="1" x14ac:dyDescent="0.3">
      <c r="B41" s="16" t="s">
        <v>128</v>
      </c>
      <c r="C41" s="34">
        <v>2320000</v>
      </c>
      <c r="D41" s="20" t="s">
        <v>129</v>
      </c>
    </row>
    <row r="42" spans="2:4" ht="39.950000000000003" customHeight="1" thickBot="1" x14ac:dyDescent="0.3">
      <c r="B42" s="16" t="s">
        <v>130</v>
      </c>
      <c r="C42" s="34">
        <v>2950000</v>
      </c>
      <c r="D42" s="20" t="s">
        <v>131</v>
      </c>
    </row>
    <row r="43" spans="2:4" ht="39.950000000000003" customHeight="1" x14ac:dyDescent="0.25">
      <c r="B43"/>
      <c r="C43" s="35">
        <f>SUM(C4:C42)</f>
        <v>78000000</v>
      </c>
    </row>
    <row r="44" spans="2:4" ht="39.950000000000003" customHeight="1" x14ac:dyDescent="0.25">
      <c r="B44"/>
    </row>
    <row r="45" spans="2:4" ht="39.950000000000003" customHeight="1" x14ac:dyDescent="0.25">
      <c r="B45"/>
    </row>
    <row r="46" spans="2:4" ht="39.950000000000003" customHeight="1" x14ac:dyDescent="0.25">
      <c r="B46"/>
    </row>
    <row r="47" spans="2:4" ht="39.950000000000003" customHeight="1" x14ac:dyDescent="0.25">
      <c r="B47"/>
    </row>
    <row r="48" spans="2:4" ht="39.950000000000003" customHeight="1" x14ac:dyDescent="0.25">
      <c r="B48"/>
    </row>
    <row r="49" spans="2:2" ht="39.950000000000003" customHeight="1" x14ac:dyDescent="0.25">
      <c r="B49"/>
    </row>
    <row r="50" spans="2:2" ht="39.950000000000003" customHeight="1" x14ac:dyDescent="0.25">
      <c r="B50"/>
    </row>
    <row r="51" spans="2:2" ht="39.950000000000003" customHeight="1" x14ac:dyDescent="0.25">
      <c r="B51"/>
    </row>
    <row r="52" spans="2:2" ht="39.950000000000003" customHeight="1" x14ac:dyDescent="0.25">
      <c r="B52"/>
    </row>
    <row r="53" spans="2:2" ht="39.950000000000003" customHeight="1" x14ac:dyDescent="0.25">
      <c r="B53"/>
    </row>
    <row r="54" spans="2:2" ht="39.950000000000003" customHeight="1" x14ac:dyDescent="0.25">
      <c r="B54"/>
    </row>
    <row r="55" spans="2:2" ht="39.950000000000003" customHeight="1" x14ac:dyDescent="0.25">
      <c r="B5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topLeftCell="A22" workbookViewId="0">
      <selection activeCell="C4" sqref="C4:C28"/>
    </sheetView>
  </sheetViews>
  <sheetFormatPr baseColWidth="10" defaultRowHeight="15" x14ac:dyDescent="0.25"/>
  <cols>
    <col min="2" max="2" width="100.7109375" customWidth="1"/>
    <col min="3" max="3" width="40.7109375" customWidth="1"/>
    <col min="4" max="4" width="50.7109375" customWidth="1"/>
  </cols>
  <sheetData>
    <row r="2" spans="2:4" ht="39.950000000000003" customHeight="1" x14ac:dyDescent="0.25">
      <c r="B2" s="13" t="s">
        <v>133</v>
      </c>
      <c r="C2" s="14"/>
      <c r="D2" s="14"/>
    </row>
    <row r="3" spans="2:4" ht="39.950000000000003" customHeight="1" thickBot="1" x14ac:dyDescent="0.3">
      <c r="B3" s="29" t="s">
        <v>0</v>
      </c>
      <c r="C3" s="29" t="s">
        <v>1</v>
      </c>
      <c r="D3" s="30" t="s">
        <v>2</v>
      </c>
    </row>
    <row r="4" spans="2:4" ht="39.950000000000003" customHeight="1" thickBot="1" x14ac:dyDescent="0.3">
      <c r="B4" s="28" t="s">
        <v>134</v>
      </c>
      <c r="C4" s="36">
        <v>2050000</v>
      </c>
      <c r="D4" s="5" t="s">
        <v>10</v>
      </c>
    </row>
    <row r="5" spans="2:4" ht="39.950000000000003" customHeight="1" thickBot="1" x14ac:dyDescent="0.3">
      <c r="B5" s="27" t="s">
        <v>135</v>
      </c>
      <c r="C5" s="37">
        <v>1480000</v>
      </c>
      <c r="D5" s="7" t="s">
        <v>136</v>
      </c>
    </row>
    <row r="6" spans="2:4" ht="39.950000000000003" customHeight="1" thickBot="1" x14ac:dyDescent="0.3">
      <c r="B6" s="3" t="s">
        <v>137</v>
      </c>
      <c r="C6" s="38">
        <v>690000</v>
      </c>
      <c r="D6" s="5" t="s">
        <v>138</v>
      </c>
    </row>
    <row r="7" spans="2:4" ht="39.950000000000003" customHeight="1" thickBot="1" x14ac:dyDescent="0.3">
      <c r="B7" s="3" t="s">
        <v>137</v>
      </c>
      <c r="C7" s="4" t="s">
        <v>139</v>
      </c>
      <c r="D7" s="5" t="s">
        <v>140</v>
      </c>
    </row>
    <row r="8" spans="2:4" ht="39.950000000000003" customHeight="1" thickBot="1" x14ac:dyDescent="0.3">
      <c r="B8" s="3" t="s">
        <v>141</v>
      </c>
      <c r="C8" s="38">
        <v>3000000</v>
      </c>
      <c r="D8" s="5" t="s">
        <v>142</v>
      </c>
    </row>
    <row r="9" spans="2:4" ht="39.950000000000003" customHeight="1" thickBot="1" x14ac:dyDescent="0.3">
      <c r="B9" s="3" t="s">
        <v>143</v>
      </c>
      <c r="C9" s="38">
        <v>1905000</v>
      </c>
      <c r="D9" s="5" t="s">
        <v>144</v>
      </c>
    </row>
    <row r="10" spans="2:4" ht="39.950000000000003" customHeight="1" thickBot="1" x14ac:dyDescent="0.3">
      <c r="B10" s="3" t="s">
        <v>145</v>
      </c>
      <c r="C10" s="38">
        <v>1825000</v>
      </c>
      <c r="D10" s="5" t="s">
        <v>146</v>
      </c>
    </row>
    <row r="11" spans="2:4" ht="39.950000000000003" customHeight="1" thickBot="1" x14ac:dyDescent="0.3">
      <c r="B11" s="3" t="s">
        <v>147</v>
      </c>
      <c r="C11" s="38">
        <v>2840000</v>
      </c>
      <c r="D11" s="5" t="s">
        <v>148</v>
      </c>
    </row>
    <row r="12" spans="2:4" ht="39.950000000000003" customHeight="1" thickBot="1" x14ac:dyDescent="0.3">
      <c r="B12" s="3" t="s">
        <v>3</v>
      </c>
      <c r="C12" s="38">
        <v>2200000</v>
      </c>
      <c r="D12" s="5" t="s">
        <v>149</v>
      </c>
    </row>
    <row r="13" spans="2:4" ht="39.950000000000003" customHeight="1" thickBot="1" x14ac:dyDescent="0.3">
      <c r="B13" s="3" t="s">
        <v>150</v>
      </c>
      <c r="C13" s="38">
        <v>1020000</v>
      </c>
      <c r="D13" s="5" t="s">
        <v>151</v>
      </c>
    </row>
    <row r="14" spans="2:4" ht="39.950000000000003" customHeight="1" thickBot="1" x14ac:dyDescent="0.3">
      <c r="B14" s="3" t="s">
        <v>152</v>
      </c>
      <c r="C14" s="38">
        <v>1560000</v>
      </c>
      <c r="D14" s="5" t="s">
        <v>153</v>
      </c>
    </row>
    <row r="15" spans="2:4" ht="39.950000000000003" customHeight="1" thickBot="1" x14ac:dyDescent="0.3">
      <c r="B15" s="3" t="s">
        <v>154</v>
      </c>
      <c r="C15" s="38">
        <v>2120000</v>
      </c>
      <c r="D15" s="5" t="s">
        <v>155</v>
      </c>
    </row>
    <row r="16" spans="2:4" ht="39.950000000000003" customHeight="1" thickBot="1" x14ac:dyDescent="0.3">
      <c r="B16" s="3" t="s">
        <v>156</v>
      </c>
      <c r="C16" s="38">
        <v>635000</v>
      </c>
      <c r="D16" s="5" t="s">
        <v>157</v>
      </c>
    </row>
    <row r="17" spans="2:4" ht="39.950000000000003" customHeight="1" thickBot="1" x14ac:dyDescent="0.3">
      <c r="B17" s="3" t="s">
        <v>158</v>
      </c>
      <c r="C17" s="38">
        <v>1660000</v>
      </c>
      <c r="D17" s="5" t="s">
        <v>159</v>
      </c>
    </row>
    <row r="18" spans="2:4" ht="39.950000000000003" customHeight="1" thickBot="1" x14ac:dyDescent="0.3">
      <c r="B18" s="3" t="s">
        <v>160</v>
      </c>
      <c r="C18" s="38">
        <v>1150000</v>
      </c>
      <c r="D18" s="5" t="s">
        <v>161</v>
      </c>
    </row>
    <row r="19" spans="2:4" ht="39.950000000000003" customHeight="1" thickBot="1" x14ac:dyDescent="0.3">
      <c r="B19" s="3" t="s">
        <v>162</v>
      </c>
      <c r="C19" s="38">
        <v>3000000</v>
      </c>
      <c r="D19" s="5" t="s">
        <v>163</v>
      </c>
    </row>
    <row r="20" spans="2:4" ht="39.950000000000003" customHeight="1" thickBot="1" x14ac:dyDescent="0.3">
      <c r="B20" s="3" t="s">
        <v>164</v>
      </c>
      <c r="C20" s="38">
        <v>3000000</v>
      </c>
      <c r="D20" s="5" t="s">
        <v>165</v>
      </c>
    </row>
    <row r="21" spans="2:4" ht="39.950000000000003" customHeight="1" thickBot="1" x14ac:dyDescent="0.3">
      <c r="B21" s="3" t="s">
        <v>166</v>
      </c>
      <c r="C21" s="38">
        <v>680000</v>
      </c>
      <c r="D21" s="5" t="s">
        <v>167</v>
      </c>
    </row>
    <row r="22" spans="2:4" ht="39.950000000000003" customHeight="1" thickBot="1" x14ac:dyDescent="0.3">
      <c r="B22" s="3" t="s">
        <v>168</v>
      </c>
      <c r="C22" s="38">
        <v>2160000</v>
      </c>
      <c r="D22" s="5" t="s">
        <v>169</v>
      </c>
    </row>
    <row r="23" spans="2:4" ht="39.950000000000003" customHeight="1" thickBot="1" x14ac:dyDescent="0.3">
      <c r="B23" s="3" t="s">
        <v>170</v>
      </c>
      <c r="C23" s="38">
        <v>1710000</v>
      </c>
      <c r="D23" s="5" t="s">
        <v>171</v>
      </c>
    </row>
    <row r="24" spans="2:4" ht="39.950000000000003" customHeight="1" thickBot="1" x14ac:dyDescent="0.3">
      <c r="B24" s="3" t="s">
        <v>172</v>
      </c>
      <c r="C24" s="38">
        <v>2975000</v>
      </c>
      <c r="D24" s="5" t="s">
        <v>11</v>
      </c>
    </row>
    <row r="25" spans="2:4" ht="39.950000000000003" customHeight="1" thickBot="1" x14ac:dyDescent="0.3">
      <c r="B25" s="3" t="s">
        <v>173</v>
      </c>
      <c r="C25" s="38">
        <v>2280000</v>
      </c>
      <c r="D25" s="5" t="s">
        <v>9</v>
      </c>
    </row>
    <row r="26" spans="2:4" ht="39.950000000000003" customHeight="1" thickBot="1" x14ac:dyDescent="0.3">
      <c r="B26" s="10" t="s">
        <v>80</v>
      </c>
      <c r="C26" s="39">
        <v>2880000</v>
      </c>
      <c r="D26" s="11" t="s">
        <v>174</v>
      </c>
    </row>
    <row r="27" spans="2:4" ht="39.950000000000003" customHeight="1" thickBot="1" x14ac:dyDescent="0.3">
      <c r="B27" s="28" t="s">
        <v>175</v>
      </c>
      <c r="C27" s="36">
        <v>2000000</v>
      </c>
      <c r="D27" s="5" t="s">
        <v>176</v>
      </c>
    </row>
    <row r="28" spans="2:4" x14ac:dyDescent="0.25">
      <c r="C28" s="35">
        <f>SUM(C4:C27)</f>
        <v>44820000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7"/>
  <sheetViews>
    <sheetView topLeftCell="A4" workbookViewId="0">
      <selection activeCell="C4" sqref="C4:C16"/>
    </sheetView>
  </sheetViews>
  <sheetFormatPr baseColWidth="10" defaultRowHeight="39.950000000000003" customHeight="1" x14ac:dyDescent="0.25"/>
  <cols>
    <col min="2" max="2" width="100.7109375" style="22" customWidth="1"/>
    <col min="3" max="3" width="40.7109375" style="22" customWidth="1"/>
    <col min="4" max="4" width="50.7109375" style="22" customWidth="1"/>
  </cols>
  <sheetData>
    <row r="1" spans="2:4" ht="18.75" customHeight="1" x14ac:dyDescent="0.25"/>
    <row r="2" spans="2:4" ht="39.950000000000003" customHeight="1" x14ac:dyDescent="0.25">
      <c r="B2" s="21" t="s">
        <v>177</v>
      </c>
      <c r="C2" s="25"/>
      <c r="D2" s="25"/>
    </row>
    <row r="3" spans="2:4" ht="39.950000000000003" customHeight="1" x14ac:dyDescent="0.25">
      <c r="B3" s="1" t="s">
        <v>0</v>
      </c>
      <c r="C3" s="1" t="s">
        <v>1</v>
      </c>
      <c r="D3" s="2" t="s">
        <v>2</v>
      </c>
    </row>
    <row r="4" spans="2:4" ht="39.950000000000003" customHeight="1" thickBot="1" x14ac:dyDescent="0.3">
      <c r="B4" s="6" t="s">
        <v>120</v>
      </c>
      <c r="C4" s="37">
        <v>2677750</v>
      </c>
      <c r="D4" s="7" t="s">
        <v>178</v>
      </c>
    </row>
    <row r="5" spans="2:4" ht="39.950000000000003" customHeight="1" thickBot="1" x14ac:dyDescent="0.3">
      <c r="B5" s="6" t="s">
        <v>179</v>
      </c>
      <c r="C5" s="37">
        <v>850000</v>
      </c>
      <c r="D5" s="7" t="s">
        <v>180</v>
      </c>
    </row>
    <row r="6" spans="2:4" ht="39.950000000000003" customHeight="1" thickBot="1" x14ac:dyDescent="0.3">
      <c r="B6" s="6" t="s">
        <v>181</v>
      </c>
      <c r="C6" s="37">
        <v>2785000</v>
      </c>
      <c r="D6" s="7" t="s">
        <v>182</v>
      </c>
    </row>
    <row r="7" spans="2:4" ht="39.950000000000003" customHeight="1" thickBot="1" x14ac:dyDescent="0.3">
      <c r="B7" s="6" t="s">
        <v>183</v>
      </c>
      <c r="C7" s="37">
        <v>441000</v>
      </c>
      <c r="D7" s="7" t="s">
        <v>182</v>
      </c>
    </row>
    <row r="8" spans="2:4" ht="39.950000000000003" customHeight="1" thickBot="1" x14ac:dyDescent="0.3">
      <c r="B8" s="6" t="s">
        <v>184</v>
      </c>
      <c r="C8" s="37">
        <v>1098000</v>
      </c>
      <c r="D8" s="7" t="s">
        <v>185</v>
      </c>
    </row>
    <row r="9" spans="2:4" ht="39.950000000000003" customHeight="1" thickBot="1" x14ac:dyDescent="0.3">
      <c r="B9" s="6" t="s">
        <v>186</v>
      </c>
      <c r="C9" s="37">
        <v>1761000</v>
      </c>
      <c r="D9" s="7" t="s">
        <v>187</v>
      </c>
    </row>
    <row r="10" spans="2:4" ht="39.950000000000003" customHeight="1" thickBot="1" x14ac:dyDescent="0.3">
      <c r="B10" s="6" t="s">
        <v>188</v>
      </c>
      <c r="C10" s="37">
        <v>1222000</v>
      </c>
      <c r="D10" s="7" t="s">
        <v>12</v>
      </c>
    </row>
    <row r="11" spans="2:4" ht="39.950000000000003" customHeight="1" thickBot="1" x14ac:dyDescent="0.3">
      <c r="B11" s="6" t="s">
        <v>120</v>
      </c>
      <c r="C11" s="37">
        <v>879000</v>
      </c>
      <c r="D11" s="7" t="s">
        <v>13</v>
      </c>
    </row>
    <row r="12" spans="2:4" ht="39.950000000000003" customHeight="1" thickBot="1" x14ac:dyDescent="0.3">
      <c r="B12" s="6" t="s">
        <v>189</v>
      </c>
      <c r="C12" s="37">
        <v>686250</v>
      </c>
      <c r="D12" s="7" t="s">
        <v>30</v>
      </c>
    </row>
    <row r="13" spans="2:4" ht="39.950000000000003" customHeight="1" thickBot="1" x14ac:dyDescent="0.3">
      <c r="B13" s="6" t="s">
        <v>190</v>
      </c>
      <c r="C13" s="37">
        <v>1894000</v>
      </c>
      <c r="D13" s="7" t="s">
        <v>191</v>
      </c>
    </row>
    <row r="14" spans="2:4" ht="39.950000000000003" customHeight="1" thickBot="1" x14ac:dyDescent="0.3">
      <c r="B14" s="6" t="s">
        <v>192</v>
      </c>
      <c r="C14" s="37">
        <v>1384000</v>
      </c>
      <c r="D14" s="7" t="s">
        <v>193</v>
      </c>
    </row>
    <row r="15" spans="2:4" ht="39.950000000000003" customHeight="1" thickBot="1" x14ac:dyDescent="0.3">
      <c r="B15" s="6" t="s">
        <v>194</v>
      </c>
      <c r="C15" s="37">
        <v>2322000</v>
      </c>
      <c r="D15" s="7" t="s">
        <v>191</v>
      </c>
    </row>
    <row r="16" spans="2:4" ht="39.950000000000003" customHeight="1" x14ac:dyDescent="0.25">
      <c r="B16"/>
      <c r="C16" s="35">
        <f>SUM(C4:C15)</f>
        <v>18000000</v>
      </c>
      <c r="D16"/>
    </row>
    <row r="17" spans="2:4" ht="39.950000000000003" customHeight="1" x14ac:dyDescent="0.25">
      <c r="B17"/>
      <c r="C17"/>
      <c r="D17"/>
    </row>
    <row r="18" spans="2:4" ht="39.950000000000003" customHeight="1" x14ac:dyDescent="0.25">
      <c r="B18"/>
      <c r="C18"/>
      <c r="D18"/>
    </row>
    <row r="19" spans="2:4" ht="39.950000000000003" customHeight="1" x14ac:dyDescent="0.25">
      <c r="B19"/>
      <c r="C19"/>
      <c r="D19"/>
    </row>
    <row r="20" spans="2:4" ht="39.950000000000003" customHeight="1" x14ac:dyDescent="0.25">
      <c r="B20"/>
      <c r="C20"/>
      <c r="D20"/>
    </row>
    <row r="21" spans="2:4" ht="39.950000000000003" customHeight="1" x14ac:dyDescent="0.25">
      <c r="B21"/>
      <c r="C21"/>
      <c r="D21"/>
    </row>
    <row r="22" spans="2:4" ht="39.950000000000003" customHeight="1" x14ac:dyDescent="0.25">
      <c r="B22"/>
      <c r="C22"/>
      <c r="D22"/>
    </row>
    <row r="23" spans="2:4" ht="39.950000000000003" customHeight="1" x14ac:dyDescent="0.25">
      <c r="B23"/>
      <c r="C23"/>
      <c r="D23"/>
    </row>
    <row r="24" spans="2:4" ht="39.950000000000003" customHeight="1" x14ac:dyDescent="0.25">
      <c r="B24"/>
      <c r="C24"/>
      <c r="D24"/>
    </row>
    <row r="25" spans="2:4" ht="39.950000000000003" customHeight="1" x14ac:dyDescent="0.25">
      <c r="B25"/>
      <c r="C25"/>
      <c r="D25"/>
    </row>
    <row r="26" spans="2:4" ht="39.950000000000003" customHeight="1" x14ac:dyDescent="0.25">
      <c r="B26"/>
      <c r="C26"/>
      <c r="D26"/>
    </row>
    <row r="27" spans="2:4" ht="39.950000000000003" customHeight="1" x14ac:dyDescent="0.25">
      <c r="B27"/>
      <c r="C27"/>
      <c r="D2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1"/>
  <sheetViews>
    <sheetView tabSelected="1" topLeftCell="A46" workbookViewId="0">
      <selection activeCell="B60" sqref="B60"/>
    </sheetView>
  </sheetViews>
  <sheetFormatPr baseColWidth="10" defaultRowHeight="39.950000000000003" customHeight="1" x14ac:dyDescent="0.25"/>
  <cols>
    <col min="2" max="2" width="100.7109375" style="25" customWidth="1"/>
    <col min="3" max="3" width="40.7109375" style="25" customWidth="1"/>
    <col min="4" max="4" width="50.7109375" style="25" customWidth="1"/>
  </cols>
  <sheetData>
    <row r="1" spans="2:4" ht="17.25" customHeight="1" x14ac:dyDescent="0.25"/>
    <row r="2" spans="2:4" ht="39.950000000000003" customHeight="1" x14ac:dyDescent="0.25">
      <c r="B2" s="13" t="s">
        <v>33</v>
      </c>
    </row>
    <row r="3" spans="2:4" ht="39.950000000000003" customHeight="1" x14ac:dyDescent="0.25">
      <c r="B3" s="15" t="s">
        <v>0</v>
      </c>
      <c r="C3" s="15" t="s">
        <v>1</v>
      </c>
      <c r="D3" s="18" t="s">
        <v>2</v>
      </c>
    </row>
    <row r="4" spans="2:4" ht="39.950000000000003" customHeight="1" thickBot="1" x14ac:dyDescent="0.3">
      <c r="B4" s="16" t="s">
        <v>195</v>
      </c>
      <c r="C4" s="34">
        <v>1150000</v>
      </c>
      <c r="D4" s="20" t="s">
        <v>14</v>
      </c>
    </row>
    <row r="5" spans="2:4" ht="39.950000000000003" customHeight="1" thickBot="1" x14ac:dyDescent="0.3">
      <c r="B5" s="16" t="s">
        <v>196</v>
      </c>
      <c r="C5" s="34">
        <v>1150000</v>
      </c>
      <c r="D5" s="20" t="s">
        <v>15</v>
      </c>
    </row>
    <row r="6" spans="2:4" ht="39.950000000000003" customHeight="1" thickBot="1" x14ac:dyDescent="0.3">
      <c r="B6" s="16" t="s">
        <v>197</v>
      </c>
      <c r="C6" s="34">
        <v>1150000</v>
      </c>
      <c r="D6" s="20" t="s">
        <v>198</v>
      </c>
    </row>
    <row r="7" spans="2:4" ht="39.950000000000003" customHeight="1" thickBot="1" x14ac:dyDescent="0.3">
      <c r="B7" s="16" t="s">
        <v>199</v>
      </c>
      <c r="C7" s="34">
        <v>550000</v>
      </c>
      <c r="D7" s="20" t="s">
        <v>200</v>
      </c>
    </row>
    <row r="8" spans="2:4" ht="39.950000000000003" customHeight="1" thickBot="1" x14ac:dyDescent="0.3">
      <c r="B8" s="16" t="s">
        <v>201</v>
      </c>
      <c r="C8" s="34">
        <v>660000</v>
      </c>
      <c r="D8" s="20" t="s">
        <v>202</v>
      </c>
    </row>
    <row r="9" spans="2:4" ht="39.950000000000003" customHeight="1" thickBot="1" x14ac:dyDescent="0.3">
      <c r="B9" s="16" t="s">
        <v>203</v>
      </c>
      <c r="C9" s="34">
        <v>560000</v>
      </c>
      <c r="D9" s="20" t="s">
        <v>204</v>
      </c>
    </row>
    <row r="10" spans="2:4" ht="39.950000000000003" customHeight="1" thickBot="1" x14ac:dyDescent="0.3">
      <c r="B10" s="16" t="s">
        <v>205</v>
      </c>
      <c r="C10" s="34">
        <v>583000</v>
      </c>
      <c r="D10" s="20" t="s">
        <v>17</v>
      </c>
    </row>
    <row r="11" spans="2:4" ht="39.950000000000003" customHeight="1" thickBot="1" x14ac:dyDescent="0.3">
      <c r="B11" s="16" t="s">
        <v>206</v>
      </c>
      <c r="C11" s="34">
        <v>350000</v>
      </c>
      <c r="D11" s="20" t="s">
        <v>207</v>
      </c>
    </row>
    <row r="12" spans="2:4" ht="39.950000000000003" customHeight="1" thickBot="1" x14ac:dyDescent="0.3">
      <c r="B12" s="16" t="s">
        <v>208</v>
      </c>
      <c r="C12" s="34">
        <v>350000</v>
      </c>
      <c r="D12" s="20" t="s">
        <v>209</v>
      </c>
    </row>
    <row r="13" spans="2:4" ht="39.950000000000003" customHeight="1" thickBot="1" x14ac:dyDescent="0.3">
      <c r="B13" s="16" t="s">
        <v>210</v>
      </c>
      <c r="C13" s="34">
        <v>875000</v>
      </c>
      <c r="D13" s="20" t="s">
        <v>211</v>
      </c>
    </row>
    <row r="14" spans="2:4" ht="39.950000000000003" customHeight="1" thickBot="1" x14ac:dyDescent="0.3">
      <c r="B14" s="16" t="s">
        <v>212</v>
      </c>
      <c r="C14" s="34">
        <v>875000</v>
      </c>
      <c r="D14" s="20" t="s">
        <v>16</v>
      </c>
    </row>
    <row r="15" spans="2:4" ht="39.950000000000003" customHeight="1" thickBot="1" x14ac:dyDescent="0.3">
      <c r="B15" s="16" t="s">
        <v>213</v>
      </c>
      <c r="C15" s="34">
        <v>800000</v>
      </c>
      <c r="D15" s="20" t="s">
        <v>214</v>
      </c>
    </row>
    <row r="16" spans="2:4" ht="39.950000000000003" customHeight="1" thickBot="1" x14ac:dyDescent="0.3">
      <c r="B16" s="16" t="s">
        <v>215</v>
      </c>
      <c r="C16" s="34">
        <v>875000</v>
      </c>
      <c r="D16" s="20" t="s">
        <v>216</v>
      </c>
    </row>
    <row r="17" spans="2:4" ht="39.950000000000003" customHeight="1" thickBot="1" x14ac:dyDescent="0.3">
      <c r="B17" s="16" t="s">
        <v>217</v>
      </c>
      <c r="C17" s="34">
        <v>350000</v>
      </c>
      <c r="D17" s="20" t="s">
        <v>218</v>
      </c>
    </row>
    <row r="18" spans="2:4" ht="39.950000000000003" customHeight="1" thickBot="1" x14ac:dyDescent="0.3">
      <c r="B18" s="16" t="s">
        <v>217</v>
      </c>
      <c r="C18" s="34">
        <v>350000</v>
      </c>
      <c r="D18" s="20" t="s">
        <v>219</v>
      </c>
    </row>
    <row r="19" spans="2:4" ht="39.950000000000003" customHeight="1" thickBot="1" x14ac:dyDescent="0.3">
      <c r="B19" s="16" t="s">
        <v>220</v>
      </c>
      <c r="C19" s="34">
        <v>900000</v>
      </c>
      <c r="D19" s="20" t="s">
        <v>221</v>
      </c>
    </row>
    <row r="20" spans="2:4" ht="39.950000000000003" customHeight="1" thickBot="1" x14ac:dyDescent="0.3">
      <c r="B20" s="16" t="s">
        <v>212</v>
      </c>
      <c r="C20" s="34">
        <v>865000</v>
      </c>
      <c r="D20" s="20" t="s">
        <v>18</v>
      </c>
    </row>
    <row r="21" spans="2:4" ht="39.950000000000003" customHeight="1" thickBot="1" x14ac:dyDescent="0.3">
      <c r="B21" s="16" t="s">
        <v>222</v>
      </c>
      <c r="C21" s="34">
        <v>466000</v>
      </c>
      <c r="D21" s="20" t="s">
        <v>31</v>
      </c>
    </row>
    <row r="22" spans="2:4" ht="39.950000000000003" customHeight="1" thickBot="1" x14ac:dyDescent="0.3">
      <c r="B22" s="16" t="s">
        <v>223</v>
      </c>
      <c r="C22" s="34">
        <v>665000</v>
      </c>
      <c r="D22" s="20" t="s">
        <v>221</v>
      </c>
    </row>
    <row r="23" spans="2:4" ht="39.950000000000003" customHeight="1" thickBot="1" x14ac:dyDescent="0.3">
      <c r="B23" s="16" t="s">
        <v>224</v>
      </c>
      <c r="C23" s="34">
        <v>665000</v>
      </c>
      <c r="D23" s="20" t="s">
        <v>225</v>
      </c>
    </row>
    <row r="24" spans="2:4" ht="39.950000000000003" customHeight="1" thickBot="1" x14ac:dyDescent="0.3">
      <c r="B24" s="31" t="s">
        <v>226</v>
      </c>
      <c r="C24" s="40">
        <v>266000</v>
      </c>
      <c r="D24" s="32" t="s">
        <v>227</v>
      </c>
    </row>
    <row r="25" spans="2:4" ht="39.950000000000003" customHeight="1" thickBot="1" x14ac:dyDescent="0.3">
      <c r="B25" s="16" t="s">
        <v>199</v>
      </c>
      <c r="C25" s="34">
        <v>266000</v>
      </c>
      <c r="D25" s="20" t="s">
        <v>32</v>
      </c>
    </row>
    <row r="26" spans="2:4" ht="39.950000000000003" customHeight="1" thickBot="1" x14ac:dyDescent="0.3">
      <c r="B26" s="16" t="s">
        <v>228</v>
      </c>
      <c r="C26" s="34">
        <v>665000</v>
      </c>
      <c r="D26" s="20" t="s">
        <v>229</v>
      </c>
    </row>
    <row r="27" spans="2:4" ht="39.950000000000003" customHeight="1" thickBot="1" x14ac:dyDescent="0.3">
      <c r="B27" s="16" t="s">
        <v>230</v>
      </c>
      <c r="C27" s="34">
        <v>1330000</v>
      </c>
      <c r="D27" s="20" t="s">
        <v>231</v>
      </c>
    </row>
    <row r="28" spans="2:4" ht="39.950000000000003" customHeight="1" thickBot="1" x14ac:dyDescent="0.3">
      <c r="B28" s="16" t="s">
        <v>232</v>
      </c>
      <c r="C28" s="34">
        <v>665000</v>
      </c>
      <c r="D28" s="20" t="s">
        <v>233</v>
      </c>
    </row>
    <row r="29" spans="2:4" ht="39.950000000000003" customHeight="1" thickBot="1" x14ac:dyDescent="0.3">
      <c r="B29" s="16" t="s">
        <v>234</v>
      </c>
      <c r="C29" s="34">
        <v>266000</v>
      </c>
      <c r="D29" s="20" t="s">
        <v>235</v>
      </c>
    </row>
    <row r="30" spans="2:4" ht="39.950000000000003" customHeight="1" thickBot="1" x14ac:dyDescent="0.3">
      <c r="B30" s="16" t="s">
        <v>236</v>
      </c>
      <c r="C30" s="34">
        <v>300000</v>
      </c>
      <c r="D30" s="20" t="s">
        <v>19</v>
      </c>
    </row>
    <row r="31" spans="2:4" ht="39.950000000000003" customHeight="1" thickBot="1" x14ac:dyDescent="0.3">
      <c r="B31" s="16" t="s">
        <v>237</v>
      </c>
      <c r="C31" s="34">
        <v>300000</v>
      </c>
      <c r="D31" s="20" t="s">
        <v>238</v>
      </c>
    </row>
    <row r="32" spans="2:4" ht="39.950000000000003" customHeight="1" thickBot="1" x14ac:dyDescent="0.3">
      <c r="B32" s="16" t="s">
        <v>239</v>
      </c>
      <c r="C32" s="34">
        <v>1100000</v>
      </c>
      <c r="D32" s="20" t="s">
        <v>240</v>
      </c>
    </row>
    <row r="33" spans="2:4" ht="39.950000000000003" customHeight="1" thickBot="1" x14ac:dyDescent="0.3">
      <c r="B33" s="16" t="s">
        <v>241</v>
      </c>
      <c r="C33" s="34">
        <v>1100000</v>
      </c>
      <c r="D33" s="20" t="s">
        <v>20</v>
      </c>
    </row>
    <row r="34" spans="2:4" ht="39.950000000000003" customHeight="1" thickBot="1" x14ac:dyDescent="0.3">
      <c r="B34" s="16" t="s">
        <v>242</v>
      </c>
      <c r="C34" s="34">
        <v>1100000</v>
      </c>
      <c r="D34" s="20" t="s">
        <v>243</v>
      </c>
    </row>
    <row r="35" spans="2:4" ht="39.950000000000003" customHeight="1" thickBot="1" x14ac:dyDescent="0.3">
      <c r="B35" s="16" t="s">
        <v>244</v>
      </c>
      <c r="C35" s="34">
        <v>285000</v>
      </c>
      <c r="D35" s="20" t="s">
        <v>245</v>
      </c>
    </row>
    <row r="36" spans="2:4" ht="39.950000000000003" customHeight="1" thickBot="1" x14ac:dyDescent="0.3">
      <c r="B36" s="16" t="s">
        <v>120</v>
      </c>
      <c r="C36" s="34">
        <v>1055000</v>
      </c>
      <c r="D36" s="20" t="s">
        <v>246</v>
      </c>
    </row>
    <row r="37" spans="2:4" ht="39.950000000000003" customHeight="1" thickBot="1" x14ac:dyDescent="0.3">
      <c r="B37" s="16" t="s">
        <v>247</v>
      </c>
      <c r="C37" s="34">
        <v>250000</v>
      </c>
      <c r="D37" s="20" t="s">
        <v>248</v>
      </c>
    </row>
    <row r="38" spans="2:4" ht="39.950000000000003" customHeight="1" thickBot="1" x14ac:dyDescent="0.3">
      <c r="B38" s="16" t="s">
        <v>249</v>
      </c>
      <c r="C38" s="34">
        <v>1055000</v>
      </c>
      <c r="D38" s="20" t="s">
        <v>250</v>
      </c>
    </row>
    <row r="39" spans="2:4" ht="39.950000000000003" customHeight="1" thickBot="1" x14ac:dyDescent="0.3">
      <c r="B39" s="16" t="s">
        <v>199</v>
      </c>
      <c r="C39" s="34">
        <v>1055000</v>
      </c>
      <c r="D39" s="20" t="s">
        <v>251</v>
      </c>
    </row>
    <row r="40" spans="2:4" ht="39.950000000000003" customHeight="1" thickBot="1" x14ac:dyDescent="0.3">
      <c r="B40" s="16" t="s">
        <v>212</v>
      </c>
      <c r="C40" s="34">
        <v>250000</v>
      </c>
      <c r="D40" s="20" t="s">
        <v>252</v>
      </c>
    </row>
    <row r="41" spans="2:4" ht="39.950000000000003" customHeight="1" thickBot="1" x14ac:dyDescent="0.3">
      <c r="B41" s="16" t="s">
        <v>253</v>
      </c>
      <c r="C41" s="34">
        <v>504000</v>
      </c>
      <c r="D41" s="20" t="s">
        <v>254</v>
      </c>
    </row>
    <row r="42" spans="2:4" ht="39.950000000000003" customHeight="1" thickBot="1" x14ac:dyDescent="0.3">
      <c r="B42" s="16" t="s">
        <v>255</v>
      </c>
      <c r="C42" s="34">
        <v>300000</v>
      </c>
      <c r="D42" s="20" t="s">
        <v>21</v>
      </c>
    </row>
    <row r="43" spans="2:4" ht="39.950000000000003" customHeight="1" thickBot="1" x14ac:dyDescent="0.3">
      <c r="B43" s="16" t="s">
        <v>256</v>
      </c>
      <c r="C43" s="34">
        <v>249000</v>
      </c>
      <c r="D43" s="20" t="s">
        <v>257</v>
      </c>
    </row>
    <row r="44" spans="2:4" ht="39.950000000000003" customHeight="1" thickBot="1" x14ac:dyDescent="0.3">
      <c r="B44" s="16" t="s">
        <v>258</v>
      </c>
      <c r="C44" s="34">
        <v>250000</v>
      </c>
      <c r="D44" s="20" t="s">
        <v>259</v>
      </c>
    </row>
    <row r="45" spans="2:4" ht="39.950000000000003" customHeight="1" thickBot="1" x14ac:dyDescent="0.3">
      <c r="B45" s="16" t="s">
        <v>260</v>
      </c>
      <c r="C45" s="34">
        <v>700000</v>
      </c>
      <c r="D45" s="20" t="s">
        <v>261</v>
      </c>
    </row>
    <row r="46" spans="2:4" ht="39.950000000000003" customHeight="1" thickBot="1" x14ac:dyDescent="0.3">
      <c r="B46" s="16" t="s">
        <v>262</v>
      </c>
      <c r="C46" s="34">
        <v>700000</v>
      </c>
      <c r="D46" s="20" t="s">
        <v>263</v>
      </c>
    </row>
    <row r="47" spans="2:4" ht="39.950000000000003" customHeight="1" thickBot="1" x14ac:dyDescent="0.3">
      <c r="B47" s="16" t="s">
        <v>265</v>
      </c>
      <c r="C47" s="34">
        <v>700000</v>
      </c>
      <c r="D47" s="20" t="s">
        <v>264</v>
      </c>
    </row>
    <row r="48" spans="2:4" ht="39.950000000000003" customHeight="1" thickBot="1" x14ac:dyDescent="0.3">
      <c r="B48" s="16" t="s">
        <v>265</v>
      </c>
      <c r="C48" s="34">
        <v>700000</v>
      </c>
      <c r="D48" s="20" t="s">
        <v>266</v>
      </c>
    </row>
    <row r="49" spans="2:4" ht="39.950000000000003" customHeight="1" thickBot="1" x14ac:dyDescent="0.3">
      <c r="B49" s="16" t="s">
        <v>267</v>
      </c>
      <c r="C49" s="34">
        <v>700000</v>
      </c>
      <c r="D49" s="20" t="s">
        <v>268</v>
      </c>
    </row>
    <row r="50" spans="2:4" ht="39.950000000000003" customHeight="1" thickBot="1" x14ac:dyDescent="0.3">
      <c r="B50" s="16" t="s">
        <v>269</v>
      </c>
      <c r="C50" s="34">
        <v>700000</v>
      </c>
      <c r="D50" s="20" t="s">
        <v>270</v>
      </c>
    </row>
    <row r="51" spans="2:4" ht="39.950000000000003" customHeight="1" x14ac:dyDescent="0.25">
      <c r="C51" s="41">
        <f>SUM(C4:C50)</f>
        <v>31000000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LA ANTENA</vt:lpstr>
      <vt:lpstr>LAS COMPAÑIAS</vt:lpstr>
      <vt:lpstr>LA PAMPA</vt:lpstr>
      <vt:lpstr>AV DEL MAR</vt:lpstr>
      <vt:lpstr>RURAL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Julio Ulloa</dc:creator>
  <cp:lastModifiedBy>Alejandra Campos Rubina</cp:lastModifiedBy>
  <dcterms:created xsi:type="dcterms:W3CDTF">2015-04-16T13:39:23Z</dcterms:created>
  <dcterms:modified xsi:type="dcterms:W3CDTF">2023-01-31T16:24:23Z</dcterms:modified>
</cp:coreProperties>
</file>